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A SPORTIVA" sheetId="5" r:id="rId1"/>
    <sheet name="EAN" sheetId="6" r:id="rId2"/>
  </sheets>
  <definedNames>
    <definedName name="_xlnm._FilterDatabase" localSheetId="1" hidden="1">EAN!$B$2:$F$184</definedName>
    <definedName name="_xlnm._FilterDatabase" localSheetId="0" hidden="1">'LA SPORTIVA'!$B$3:$AH$19</definedName>
  </definedNames>
  <calcPr calcId="191029"/>
</workbook>
</file>

<file path=xl/calcChain.xml><?xml version="1.0" encoding="utf-8"?>
<calcChain xmlns="http://schemas.openxmlformats.org/spreadsheetml/2006/main">
  <c r="F1" i="6" l="1"/>
  <c r="AF13" i="5"/>
  <c r="AF5" i="5"/>
  <c r="AF9" i="5"/>
  <c r="AF4" i="5"/>
  <c r="AF10" i="5"/>
  <c r="AF7" i="5"/>
  <c r="AF12" i="5"/>
  <c r="AF18" i="5"/>
  <c r="AF8" i="5"/>
  <c r="AF15" i="5"/>
  <c r="AF19" i="5"/>
  <c r="AF11" i="5"/>
  <c r="AF16" i="5"/>
  <c r="AF14" i="5"/>
  <c r="AF17" i="5"/>
  <c r="AF6" i="5"/>
  <c r="AF2" i="5"/>
</calcChain>
</file>

<file path=xl/sharedStrings.xml><?xml version="1.0" encoding="utf-8"?>
<sst xmlns="http://schemas.openxmlformats.org/spreadsheetml/2006/main" count="661" uniqueCount="240">
  <si>
    <t>QTY</t>
  </si>
  <si>
    <t>Please Click on (+) button to check the size availability per SKU</t>
  </si>
  <si>
    <t>SKU</t>
  </si>
  <si>
    <t>RRP</t>
  </si>
  <si>
    <t>WHL</t>
  </si>
  <si>
    <t>PHOTO</t>
  </si>
  <si>
    <t>STYLE</t>
  </si>
  <si>
    <t>COLOR</t>
  </si>
  <si>
    <t>S I Z E   E U R</t>
  </si>
  <si>
    <t>ZFAS035-B24U02</t>
  </si>
  <si>
    <t>ZFRS066-G00R04</t>
  </si>
  <si>
    <t>ZFAS037-G00U02</t>
  </si>
  <si>
    <t>ZFRS075-P02B02</t>
  </si>
  <si>
    <t>ZFRS075-B39B38</t>
  </si>
  <si>
    <t>ZFRS063-P02B02</t>
  </si>
  <si>
    <t>ZFRS074-K00Y00</t>
  </si>
  <si>
    <t>ZFRS073-W00P02</t>
  </si>
  <si>
    <t>ZFRS081-Y00K00</t>
  </si>
  <si>
    <t>ZFRS081-K00R17</t>
  </si>
  <si>
    <t>ZFRS082-P02B02</t>
  </si>
  <si>
    <t>ZFRS082-G04B44</t>
  </si>
  <si>
    <t>ZFHS026-G00E05</t>
  </si>
  <si>
    <t>ZFRS087-P02B02</t>
  </si>
  <si>
    <t>ZFAS030-P02B02</t>
  </si>
  <si>
    <t>ZFRS119-K00G12</t>
  </si>
  <si>
    <t>GENDER</t>
  </si>
  <si>
    <t xml:space="preserve">TX2 EVO </t>
  </si>
  <si>
    <t>AKASHA II</t>
  </si>
  <si>
    <t>MEN</t>
  </si>
  <si>
    <t xml:space="preserve">TX2 EVO LEATHER </t>
  </si>
  <si>
    <t xml:space="preserve">JACKAL II </t>
  </si>
  <si>
    <t xml:space="preserve">CYKLON </t>
  </si>
  <si>
    <t>JACKAL II</t>
  </si>
  <si>
    <t xml:space="preserve">JACKAL II BOA </t>
  </si>
  <si>
    <t>PRODIGIO</t>
  </si>
  <si>
    <t xml:space="preserve">PRODIGIO </t>
  </si>
  <si>
    <t>STREAM GTX</t>
  </si>
  <si>
    <t>UNISEX</t>
  </si>
  <si>
    <t>LEVANTE</t>
  </si>
  <si>
    <t xml:space="preserve">JANDAL </t>
  </si>
  <si>
    <t>TEMPESTA  GTX</t>
  </si>
  <si>
    <t>WOMEN</t>
  </si>
  <si>
    <t>TOPAZ / RED PLUM</t>
  </si>
  <si>
    <t>CARBON / FLAME</t>
  </si>
  <si>
    <t>CARBON / RED PLUM</t>
  </si>
  <si>
    <t>HIBISCUS / MALIBU BLUE</t>
  </si>
  <si>
    <t>STORM BLUE / LAGOON</t>
  </si>
  <si>
    <t>BLACK / YELLOW</t>
  </si>
  <si>
    <t>WHITE / HIBISCUS</t>
  </si>
  <si>
    <t>YELLOW / BLACK</t>
  </si>
  <si>
    <t>BLACK / TANGO RED</t>
  </si>
  <si>
    <t>STONE-BLUE / MOONLIGHT</t>
  </si>
  <si>
    <t>CARBON / APPLE GREEN</t>
  </si>
  <si>
    <t>BLACK / MIST</t>
  </si>
  <si>
    <t xml:space="preserve"> </t>
  </si>
  <si>
    <t>ZFAS035-B24U02/36</t>
  </si>
  <si>
    <t>ZFAS035-B24U02/37</t>
  </si>
  <si>
    <t>ZFAS035-B24U02/37.5</t>
  </si>
  <si>
    <t>ZFAS035-B24U02/38</t>
  </si>
  <si>
    <t>ZFAS035-B24U02/38.5</t>
  </si>
  <si>
    <t>ZFAS035-B24U02/39</t>
  </si>
  <si>
    <t>ZFAS035-B24U02/39.5</t>
  </si>
  <si>
    <t>ZFAS035-B24U02/40</t>
  </si>
  <si>
    <t>ZFAS035-B24U02/40.5</t>
  </si>
  <si>
    <t>ZFAS035-B24U02/41</t>
  </si>
  <si>
    <t>ZFAS035-B24U02/41.5</t>
  </si>
  <si>
    <t>ZFAS035-B24U02/42</t>
  </si>
  <si>
    <t>ZFRS066-G00R04/41.5</t>
  </si>
  <si>
    <t>ZFRS066-G00R04/42</t>
  </si>
  <si>
    <t>ZFRS066-G00R04/42.5</t>
  </si>
  <si>
    <t>ZFRS066-G00R04/43</t>
  </si>
  <si>
    <t>ZFRS066-G00R04/43.5</t>
  </si>
  <si>
    <t>ZFRS066-G00R04/44</t>
  </si>
  <si>
    <t>ZFRS066-G00R04/44.5</t>
  </si>
  <si>
    <t>ZFRS066-G00R04/45.5</t>
  </si>
  <si>
    <t>ZFRS066-G00R04/46.5</t>
  </si>
  <si>
    <t>ZFRS066-G00R04/49.5</t>
  </si>
  <si>
    <t>ZFAS037-G00U02/36</t>
  </si>
  <si>
    <t>ZFAS037-G00U02/36.5</t>
  </si>
  <si>
    <t>ZFAS037-G00U02/37</t>
  </si>
  <si>
    <t>ZFAS037-G00U02/37.5</t>
  </si>
  <si>
    <t>ZFAS037-G00U02/38</t>
  </si>
  <si>
    <t>ZFAS037-G00U02/38.5</t>
  </si>
  <si>
    <t>ZFAS037-G00U02/39.5</t>
  </si>
  <si>
    <t>ZFAS037-G00U02/40.5</t>
  </si>
  <si>
    <t>ZFRS075-P02B02/37</t>
  </si>
  <si>
    <t>ZFRS075-P02B02/37.5</t>
  </si>
  <si>
    <t>ZFRS075-P02B02/38</t>
  </si>
  <si>
    <t>ZFRS075-P02B02/38.5</t>
  </si>
  <si>
    <t>ZFRS075-P02B02/39</t>
  </si>
  <si>
    <t>ZFRS075-P02B02/39.5</t>
  </si>
  <si>
    <t>ZFRS075-P02B02/40</t>
  </si>
  <si>
    <t>ZFRS075-P02B02/41</t>
  </si>
  <si>
    <t>ZFRS075-P02B02/41.5</t>
  </si>
  <si>
    <t>ZFRS075-B39B38/36</t>
  </si>
  <si>
    <t>ZFRS075-B39B38/36.5</t>
  </si>
  <si>
    <t>ZFRS075-B39B38/37</t>
  </si>
  <si>
    <t>ZFRS075-B39B38/37.5</t>
  </si>
  <si>
    <t>ZFRS075-B39B38/38</t>
  </si>
  <si>
    <t>ZFRS075-B39B38/38.5</t>
  </si>
  <si>
    <t>ZFRS075-B39B38/39</t>
  </si>
  <si>
    <t>ZFRS075-B39B38/39.5</t>
  </si>
  <si>
    <t>ZFRS075-B39B38/40</t>
  </si>
  <si>
    <t>ZFRS075-B39B38/40.5</t>
  </si>
  <si>
    <t>ZFRS075-B39B38/41</t>
  </si>
  <si>
    <t>ZFRS075-B39B38/41.5</t>
  </si>
  <si>
    <t>ZFRS075-B39B38/42</t>
  </si>
  <si>
    <t>ZFRS063-P02B02/36</t>
  </si>
  <si>
    <t>ZFRS063-P02B02/37</t>
  </si>
  <si>
    <t>ZFRS063-P02B02/37.5</t>
  </si>
  <si>
    <t>ZFRS063-P02B02/38</t>
  </si>
  <si>
    <t>ZFRS063-P02B02/38.5</t>
  </si>
  <si>
    <t>ZFRS063-P02B02/39</t>
  </si>
  <si>
    <t>ZFRS063-P02B02/39.5</t>
  </si>
  <si>
    <t>ZFRS063-P02B02/40</t>
  </si>
  <si>
    <t>ZFRS063-P02B02/40.5</t>
  </si>
  <si>
    <t>ZFRS063-P02B02/41</t>
  </si>
  <si>
    <t>ZFRS063-P02B02/42</t>
  </si>
  <si>
    <t>ZFRS074-K00Y00/38</t>
  </si>
  <si>
    <t>ZFRS074-K00Y00/39</t>
  </si>
  <si>
    <t>ZFRS074-K00Y00/39.5</t>
  </si>
  <si>
    <t>ZFRS074-K00Y00/40</t>
  </si>
  <si>
    <t>ZFRS074-K00Y00/40.5</t>
  </si>
  <si>
    <t>ZFRS074-K00Y00/41</t>
  </si>
  <si>
    <t>ZFRS074-K00Y00/41.5</t>
  </si>
  <si>
    <t>ZFRS074-K00Y00/42</t>
  </si>
  <si>
    <t>ZFRS074-K00Y00/42.5</t>
  </si>
  <si>
    <t>ZFRS074-K00Y00/43</t>
  </si>
  <si>
    <t>ZFRS074-K00Y00/43.5</t>
  </si>
  <si>
    <t>ZFRS074-K00Y00/44</t>
  </si>
  <si>
    <t>ZFRS074-K00Y00/44.5</t>
  </si>
  <si>
    <t>ZFRS074-K00Y00/45</t>
  </si>
  <si>
    <t>ZFRS074-K00Y00/45.5</t>
  </si>
  <si>
    <t>ZFRS074-K00Y00/46</t>
  </si>
  <si>
    <t>ZFRS074-K00Y00/46.5</t>
  </si>
  <si>
    <t>ZFRS074-K00Y00/47</t>
  </si>
  <si>
    <t>ZFRS073-W00P02/36.5</t>
  </si>
  <si>
    <t>ZFRS073-W00P02/37</t>
  </si>
  <si>
    <t>ZFRS073-W00P02/37.5</t>
  </si>
  <si>
    <t>ZFRS073-W00P02/38.5</t>
  </si>
  <si>
    <t>ZFRS073-W00P02/39</t>
  </si>
  <si>
    <t>ZFRS073-W00P02/39.5</t>
  </si>
  <si>
    <t>ZFRS073-W00P02/40</t>
  </si>
  <si>
    <t>ZFRS073-W00P02/40.5</t>
  </si>
  <si>
    <t>ZFRS073-W00P02/41</t>
  </si>
  <si>
    <t>ZFRS073-W00P02/42.5</t>
  </si>
  <si>
    <t>ZFRS081-Y00K00/41</t>
  </si>
  <si>
    <t>ZFRS081-Y00K00/41.5</t>
  </si>
  <si>
    <t>ZFRS081-Y00K00/42</t>
  </si>
  <si>
    <t>ZFRS081-Y00K00/43</t>
  </si>
  <si>
    <t>ZFRS081-Y00K00/43.5</t>
  </si>
  <si>
    <t>ZFRS081-Y00K00/44</t>
  </si>
  <si>
    <t>ZFRS081-Y00K00/44.5</t>
  </si>
  <si>
    <t>ZFRS081-Y00K00/45</t>
  </si>
  <si>
    <t>ZFRS081-Y00K00/46</t>
  </si>
  <si>
    <t>ZFRS081-Y00K00/46.5</t>
  </si>
  <si>
    <t>ZFRS081-Y00K00/47</t>
  </si>
  <si>
    <t>ZFRS081-K00R17/39.5</t>
  </si>
  <si>
    <t>ZFRS081-K00R17/41</t>
  </si>
  <si>
    <t>ZFRS081-K00R17/41.5</t>
  </si>
  <si>
    <t>ZFRS081-K00R17/42</t>
  </si>
  <si>
    <t>ZFRS081-K00R17/42.5</t>
  </si>
  <si>
    <t>ZFRS081-K00R17/43</t>
  </si>
  <si>
    <t>ZFRS081-K00R17/43.5</t>
  </si>
  <si>
    <t>ZFRS081-K00R17/44</t>
  </si>
  <si>
    <t>ZFRS081-K00R17/44.5</t>
  </si>
  <si>
    <t>ZFRS081-K00R17/45</t>
  </si>
  <si>
    <t>ZFRS081-K00R17/45.5</t>
  </si>
  <si>
    <t>ZFRS081-K00R17/46</t>
  </si>
  <si>
    <t>ZFRS082-P02B02/37</t>
  </si>
  <si>
    <t>ZFRS082-P02B02/37.5</t>
  </si>
  <si>
    <t>ZFRS082-P02B02/38</t>
  </si>
  <si>
    <t>ZFRS082-P02B02/38.5</t>
  </si>
  <si>
    <t>ZFRS082-P02B02/39</t>
  </si>
  <si>
    <t>ZFRS082-P02B02/39.5</t>
  </si>
  <si>
    <t>ZFRS082-P02B02/40</t>
  </si>
  <si>
    <t>ZFRS082-P02B02/40.5</t>
  </si>
  <si>
    <t>ZFRS082-P02B02/41</t>
  </si>
  <si>
    <t>ZFRS082-P02B02/42</t>
  </si>
  <si>
    <t>ZFRS082-P02B02/42.5</t>
  </si>
  <si>
    <t>ZFRS082-G04B44/36</t>
  </si>
  <si>
    <t>ZFRS082-G04B44/36.5</t>
  </si>
  <si>
    <t>ZFRS082-G04B44/37</t>
  </si>
  <si>
    <t>ZFRS082-G04B44/37.5</t>
  </si>
  <si>
    <t>ZFRS082-G04B44/38</t>
  </si>
  <si>
    <t>ZFRS082-G04B44/38.5</t>
  </si>
  <si>
    <t>ZFRS082-G04B44/39</t>
  </si>
  <si>
    <t>ZFRS082-G04B44/40</t>
  </si>
  <si>
    <t>ZFRS082-G04B44/41</t>
  </si>
  <si>
    <t>ZFHS026-G00E05/38</t>
  </si>
  <si>
    <t>ZFHS026-G00E05/38.5</t>
  </si>
  <si>
    <t>ZFHS026-G00E05/39</t>
  </si>
  <si>
    <t>ZFHS026-G00E05/39.5</t>
  </si>
  <si>
    <t>ZFHS026-G00E05/41</t>
  </si>
  <si>
    <t>ZFHS026-G00E05/41.5</t>
  </si>
  <si>
    <t>ZFHS026-G00E05/42</t>
  </si>
  <si>
    <t>ZFHS026-G00E05/42.5</t>
  </si>
  <si>
    <t>ZFHS026-G00E05/43</t>
  </si>
  <si>
    <t>ZFHS026-G00E05/43.5</t>
  </si>
  <si>
    <t>ZFHS026-G00E05/44</t>
  </si>
  <si>
    <t>ZFHS026-G00E05/44.5</t>
  </si>
  <si>
    <t>ZFHS026-G00E05/45</t>
  </si>
  <si>
    <t>ZFHS026-G00E05/45.5</t>
  </si>
  <si>
    <t>ZFHS026-G00E05/46</t>
  </si>
  <si>
    <t>ZFHS026-G00E05/46.5</t>
  </si>
  <si>
    <t>ZFHS026-G00E05/47</t>
  </si>
  <si>
    <t>ZFHS026-G00E05/47.5</t>
  </si>
  <si>
    <t>ZFRS087-P02B02/36</t>
  </si>
  <si>
    <t>ZFRS087-P02B02/36.5</t>
  </si>
  <si>
    <t>ZFRS087-P02B02/37</t>
  </si>
  <si>
    <t>ZFRS087-P02B02/37.5</t>
  </si>
  <si>
    <t>ZFRS087-P02B02/38</t>
  </si>
  <si>
    <t>ZFRS087-P02B02/38.5</t>
  </si>
  <si>
    <t>ZFRS087-P02B02/39</t>
  </si>
  <si>
    <t>ZFRS087-P02B02/39.5</t>
  </si>
  <si>
    <t>ZFRS087-P02B02/40</t>
  </si>
  <si>
    <t>ZFRS087-P02B02/40.5</t>
  </si>
  <si>
    <t>ZFRS087-P02B02/41</t>
  </si>
  <si>
    <t>ZFRS087-P02B02/41.5</t>
  </si>
  <si>
    <t>ZFRS087-P02B02/42</t>
  </si>
  <si>
    <t>ZFRS087-P02B02/43</t>
  </si>
  <si>
    <t>ZFAS030-P02B02/36</t>
  </si>
  <si>
    <t>ZFAS030-P02B02/37</t>
  </si>
  <si>
    <t>ZFAS030-P02B02/38</t>
  </si>
  <si>
    <t>ZFAS030-P02B02/39</t>
  </si>
  <si>
    <t>ZFAS030-P02B02/40</t>
  </si>
  <si>
    <t>ZFAS030-P02B02/41</t>
  </si>
  <si>
    <t>ZFAS030-P02B02/43</t>
  </si>
  <si>
    <t>ZFRS119-K00G12/37.5</t>
  </si>
  <si>
    <t>ZFRS119-K00G12/38</t>
  </si>
  <si>
    <t>ZFRS119-K00G12/38.5</t>
  </si>
  <si>
    <t>ZFRS119-K00G12/39</t>
  </si>
  <si>
    <t>ZFRS119-K00G12/39.5</t>
  </si>
  <si>
    <t>ZFRS119-K00G12/40.5</t>
  </si>
  <si>
    <t>ZFRS119-K00G12/41</t>
  </si>
  <si>
    <t>ZFRS119-K00G12/41.5</t>
  </si>
  <si>
    <t>ZFRS119-K00G12/42.5</t>
  </si>
  <si>
    <t>EAN</t>
  </si>
  <si>
    <t>SIZE EUR</t>
  </si>
  <si>
    <t>SKU/SIZE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</si>
</sst>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12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11" applyNumberFormat="0" applyAlignment="0" applyProtection="0"/>
    <xf numFmtId="0" fontId="21" fillId="0" borderId="16" applyNumberFormat="0" applyFill="0" applyAlignment="0" applyProtection="0"/>
    <xf numFmtId="0" fontId="22" fillId="33" borderId="0" applyNumberFormat="0" applyBorder="0" applyAlignment="0" applyProtection="0"/>
    <xf numFmtId="0" fontId="23" fillId="0" borderId="0"/>
    <xf numFmtId="0" fontId="23" fillId="0" borderId="0"/>
    <xf numFmtId="0" fontId="2" fillId="34" borderId="17" applyNumberFormat="0" applyFont="0" applyAlignment="0" applyProtection="0"/>
    <xf numFmtId="0" fontId="24" fillId="29" borderId="18" applyNumberFormat="0" applyAlignment="0" applyProtection="0"/>
    <xf numFmtId="0" fontId="7" fillId="0" borderId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114300</xdr:rowOff>
    </xdr:from>
    <xdr:to>
      <xdr:col>1</xdr:col>
      <xdr:colOff>1143000</xdr:colOff>
      <xdr:row>3</xdr:row>
      <xdr:rowOff>962025</xdr:rowOff>
    </xdr:to>
    <xdr:pic>
      <xdr:nvPicPr>
        <xdr:cNvPr id="1025" name="Picture 1" descr="Jackal I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9625" y="1381125"/>
          <a:ext cx="933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4</xdr:row>
      <xdr:rowOff>95250</xdr:rowOff>
    </xdr:from>
    <xdr:to>
      <xdr:col>1</xdr:col>
      <xdr:colOff>1143000</xdr:colOff>
      <xdr:row>4</xdr:row>
      <xdr:rowOff>942975</xdr:rowOff>
    </xdr:to>
    <xdr:pic>
      <xdr:nvPicPr>
        <xdr:cNvPr id="1026" name="Picture 2" descr="La Sportiva Jackal II - Storm Blue/Lagoon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" y="2390775"/>
          <a:ext cx="952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6</xdr:row>
      <xdr:rowOff>95250</xdr:rowOff>
    </xdr:from>
    <xdr:to>
      <xdr:col>1</xdr:col>
      <xdr:colOff>1095375</xdr:colOff>
      <xdr:row>6</xdr:row>
      <xdr:rowOff>952500</xdr:rowOff>
    </xdr:to>
    <xdr:pic>
      <xdr:nvPicPr>
        <xdr:cNvPr id="1027" name="Picture 3" descr="La Sportiva Prodigio M black / tango red - Online Kaufen, 160,00 €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8200" y="444817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</xdr:row>
      <xdr:rowOff>47625</xdr:rowOff>
    </xdr:from>
    <xdr:to>
      <xdr:col>1</xdr:col>
      <xdr:colOff>1133475</xdr:colOff>
      <xdr:row>7</xdr:row>
      <xdr:rowOff>971550</xdr:rowOff>
    </xdr:to>
    <xdr:pic>
      <xdr:nvPicPr>
        <xdr:cNvPr id="1028" name="Picture 4" descr="Women's trail running shoes La Sportiva Levante | Trek-Exper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0100" y="5429250"/>
          <a:ext cx="933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8</xdr:row>
      <xdr:rowOff>47625</xdr:rowOff>
    </xdr:from>
    <xdr:to>
      <xdr:col>1</xdr:col>
      <xdr:colOff>1200150</xdr:colOff>
      <xdr:row>8</xdr:row>
      <xdr:rowOff>952500</xdr:rowOff>
    </xdr:to>
    <xdr:pic>
      <xdr:nvPicPr>
        <xdr:cNvPr id="1029" name="Picture 5" descr="Women's trail running shoes La Sportiva Cyklon | Trek-Expert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19150" y="6457950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9</xdr:row>
      <xdr:rowOff>47625</xdr:rowOff>
    </xdr:from>
    <xdr:to>
      <xdr:col>1</xdr:col>
      <xdr:colOff>1143000</xdr:colOff>
      <xdr:row>9</xdr:row>
      <xdr:rowOff>971550</xdr:rowOff>
    </xdr:to>
    <xdr:pic>
      <xdr:nvPicPr>
        <xdr:cNvPr id="1030" name="Picture 6" descr="Prodigio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9150" y="74866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11</xdr:row>
      <xdr:rowOff>57150</xdr:rowOff>
    </xdr:from>
    <xdr:to>
      <xdr:col>1</xdr:col>
      <xdr:colOff>1114425</xdr:colOff>
      <xdr:row>11</xdr:row>
      <xdr:rowOff>971550</xdr:rowOff>
    </xdr:to>
    <xdr:pic>
      <xdr:nvPicPr>
        <xdr:cNvPr id="1031" name="Picture 7" descr="THE SPORTS PRODIGY WOMAN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0100" y="955357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12</xdr:row>
      <xdr:rowOff>314325</xdr:rowOff>
    </xdr:from>
    <xdr:to>
      <xdr:col>1</xdr:col>
      <xdr:colOff>1066800</xdr:colOff>
      <xdr:row>12</xdr:row>
      <xdr:rowOff>809625</xdr:rowOff>
    </xdr:to>
    <xdr:pic>
      <xdr:nvPicPr>
        <xdr:cNvPr id="1032" name="Picture 8" descr="La Sportiva Jackal II Women hibiscus/malibu blue Trailrunning-Schuhe ab 122,35€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90575" y="10839450"/>
          <a:ext cx="876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17</xdr:row>
      <xdr:rowOff>95250</xdr:rowOff>
    </xdr:from>
    <xdr:to>
      <xdr:col>1</xdr:col>
      <xdr:colOff>1304925</xdr:colOff>
      <xdr:row>17</xdr:row>
      <xdr:rowOff>914400</xdr:rowOff>
    </xdr:to>
    <xdr:pic>
      <xdr:nvPicPr>
        <xdr:cNvPr id="1033" name="Picture 9" descr="La Sportiva Stream Gore-Tex M (Réf. 24D900705-ZFHS026G00E05) - Trail05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95325" y="15763875"/>
          <a:ext cx="1209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18</xdr:row>
      <xdr:rowOff>104775</xdr:rowOff>
    </xdr:from>
    <xdr:to>
      <xdr:col>1</xdr:col>
      <xdr:colOff>1057275</xdr:colOff>
      <xdr:row>18</xdr:row>
      <xdr:rowOff>962025</xdr:rowOff>
    </xdr:to>
    <xdr:pic>
      <xdr:nvPicPr>
        <xdr:cNvPr id="1034" name="Picture 10" descr="Amazon.co.jp: La Sportiva ZFRS066G00R04 Akasha 2 (Color: Carbon x Flame/Size: EU42) Trail Running Long Distance : Clothing, Shoes &amp; Jewelry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00100" y="16802100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</xdr:row>
      <xdr:rowOff>57150</xdr:rowOff>
    </xdr:from>
    <xdr:to>
      <xdr:col>1</xdr:col>
      <xdr:colOff>1104900</xdr:colOff>
      <xdr:row>5</xdr:row>
      <xdr:rowOff>942975</xdr:rowOff>
    </xdr:to>
    <xdr:pic>
      <xdr:nvPicPr>
        <xdr:cNvPr id="1035" name="Image 1" descr="Picture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00100" y="3381375"/>
          <a:ext cx="9048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10</xdr:row>
      <xdr:rowOff>95250</xdr:rowOff>
    </xdr:from>
    <xdr:to>
      <xdr:col>1</xdr:col>
      <xdr:colOff>1181100</xdr:colOff>
      <xdr:row>10</xdr:row>
      <xdr:rowOff>962025</xdr:rowOff>
    </xdr:to>
    <xdr:pic>
      <xdr:nvPicPr>
        <xdr:cNvPr id="1036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57250" y="8562975"/>
          <a:ext cx="923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13</xdr:row>
      <xdr:rowOff>57150</xdr:rowOff>
    </xdr:from>
    <xdr:to>
      <xdr:col>1</xdr:col>
      <xdr:colOff>1114425</xdr:colOff>
      <xdr:row>13</xdr:row>
      <xdr:rowOff>962025</xdr:rowOff>
    </xdr:to>
    <xdr:pic>
      <xdr:nvPicPr>
        <xdr:cNvPr id="1037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38200" y="11610975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14</xdr:row>
      <xdr:rowOff>47625</xdr:rowOff>
    </xdr:from>
    <xdr:to>
      <xdr:col>1</xdr:col>
      <xdr:colOff>1076325</xdr:colOff>
      <xdr:row>14</xdr:row>
      <xdr:rowOff>952500</xdr:rowOff>
    </xdr:to>
    <xdr:pic>
      <xdr:nvPicPr>
        <xdr:cNvPr id="1038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00100" y="1263015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15</xdr:row>
      <xdr:rowOff>95250</xdr:rowOff>
    </xdr:from>
    <xdr:to>
      <xdr:col>1</xdr:col>
      <xdr:colOff>1114425</xdr:colOff>
      <xdr:row>15</xdr:row>
      <xdr:rowOff>971550</xdr:rowOff>
    </xdr:to>
    <xdr:pic>
      <xdr:nvPicPr>
        <xdr:cNvPr id="1039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47725" y="13706475"/>
          <a:ext cx="8667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16</xdr:row>
      <xdr:rowOff>95250</xdr:rowOff>
    </xdr:from>
    <xdr:to>
      <xdr:col>1</xdr:col>
      <xdr:colOff>1085850</xdr:colOff>
      <xdr:row>16</xdr:row>
      <xdr:rowOff>962025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90575" y="1473517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showGridLines="0" tabSelected="1" zoomScale="80" zoomScaleNormal="80" workbookViewId="0">
      <pane ySplit="3" topLeftCell="A4" activePane="bottomLeft" state="frozen"/>
      <selection pane="bottomLeft" activeCell="D5" sqref="D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6" customWidth="1"/>
    <col min="3" max="3" width="17.140625" style="6" bestFit="1" customWidth="1"/>
    <col min="4" max="4" width="17.7109375" style="13" bestFit="1" customWidth="1"/>
    <col min="5" max="5" width="26.5703125" style="13" bestFit="1" customWidth="1"/>
    <col min="6" max="6" width="14.5703125" style="13" bestFit="1" customWidth="1"/>
    <col min="7" max="31" width="5.42578125" style="1" customWidth="1" outlineLevel="1"/>
    <col min="32" max="32" width="10" style="4" customWidth="1"/>
    <col min="33" max="33" width="11" style="8" bestFit="1" customWidth="1"/>
    <col min="34" max="34" width="11.7109375" style="8" bestFit="1" customWidth="1"/>
    <col min="35" max="16384" width="21.42578125" style="1"/>
  </cols>
  <sheetData>
    <row r="1" spans="1:38" ht="42" customHeight="1" thickBot="1" x14ac:dyDescent="0.3">
      <c r="A1" s="5"/>
      <c r="B1" s="7"/>
      <c r="C1" s="7"/>
      <c r="D1" s="16"/>
      <c r="E1" s="16"/>
      <c r="F1" s="16"/>
      <c r="AH1" s="38" t="s">
        <v>1</v>
      </c>
    </row>
    <row r="2" spans="1:38" s="2" customFormat="1" ht="24.75" customHeight="1" thickBot="1" x14ac:dyDescent="0.3">
      <c r="B2" s="7"/>
      <c r="G2" s="35">
        <v>36</v>
      </c>
      <c r="H2" s="36">
        <v>36.5</v>
      </c>
      <c r="I2" s="36">
        <v>37</v>
      </c>
      <c r="J2" s="36">
        <v>37.5</v>
      </c>
      <c r="K2" s="36">
        <v>38</v>
      </c>
      <c r="L2" s="36">
        <v>38.5</v>
      </c>
      <c r="M2" s="36">
        <v>39</v>
      </c>
      <c r="N2" s="36">
        <v>39.5</v>
      </c>
      <c r="O2" s="36">
        <v>40</v>
      </c>
      <c r="P2" s="36">
        <v>40.5</v>
      </c>
      <c r="Q2" s="36">
        <v>41</v>
      </c>
      <c r="R2" s="36">
        <v>41.5</v>
      </c>
      <c r="S2" s="36">
        <v>42</v>
      </c>
      <c r="T2" s="36">
        <v>42.5</v>
      </c>
      <c r="U2" s="36">
        <v>43</v>
      </c>
      <c r="V2" s="36">
        <v>43.5</v>
      </c>
      <c r="W2" s="36">
        <v>44</v>
      </c>
      <c r="X2" s="36">
        <v>44.5</v>
      </c>
      <c r="Y2" s="36">
        <v>45</v>
      </c>
      <c r="Z2" s="36">
        <v>45.5</v>
      </c>
      <c r="AA2" s="36">
        <v>46</v>
      </c>
      <c r="AB2" s="36">
        <v>46.5</v>
      </c>
      <c r="AC2" s="36">
        <v>47</v>
      </c>
      <c r="AD2" s="36">
        <v>47.5</v>
      </c>
      <c r="AE2" s="37">
        <v>49.5</v>
      </c>
      <c r="AF2" s="4">
        <f>SUM(AF4:AF19)</f>
        <v>6795</v>
      </c>
      <c r="AH2" s="18"/>
    </row>
    <row r="3" spans="1:38" s="2" customFormat="1" ht="33" customHeight="1" thickBot="1" x14ac:dyDescent="0.3">
      <c r="B3" s="22" t="s">
        <v>5</v>
      </c>
      <c r="C3" s="11" t="s">
        <v>2</v>
      </c>
      <c r="D3" s="11" t="s">
        <v>6</v>
      </c>
      <c r="E3" s="11" t="s">
        <v>7</v>
      </c>
      <c r="F3" s="21" t="s">
        <v>25</v>
      </c>
      <c r="G3" s="39" t="s">
        <v>8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1"/>
      <c r="AF3" s="15" t="s">
        <v>0</v>
      </c>
      <c r="AG3" s="12" t="s">
        <v>3</v>
      </c>
      <c r="AH3" s="12" t="s">
        <v>4</v>
      </c>
    </row>
    <row r="4" spans="1:38" s="3" customFormat="1" ht="81" customHeight="1" x14ac:dyDescent="0.25">
      <c r="B4" s="34"/>
      <c r="C4" s="17" t="s">
        <v>15</v>
      </c>
      <c r="D4" s="17" t="s">
        <v>32</v>
      </c>
      <c r="E4" s="17" t="s">
        <v>47</v>
      </c>
      <c r="F4" s="17" t="s">
        <v>28</v>
      </c>
      <c r="G4" s="17" t="s">
        <v>54</v>
      </c>
      <c r="H4" s="17" t="s">
        <v>54</v>
      </c>
      <c r="I4" s="17" t="s">
        <v>54</v>
      </c>
      <c r="J4" s="17" t="s">
        <v>54</v>
      </c>
      <c r="K4" s="17">
        <v>14</v>
      </c>
      <c r="L4" s="17" t="s">
        <v>54</v>
      </c>
      <c r="M4" s="17">
        <v>3</v>
      </c>
      <c r="N4" s="17">
        <v>6</v>
      </c>
      <c r="O4" s="17">
        <v>39</v>
      </c>
      <c r="P4" s="17">
        <v>38</v>
      </c>
      <c r="Q4" s="17">
        <v>94</v>
      </c>
      <c r="R4" s="17">
        <v>94</v>
      </c>
      <c r="S4" s="17">
        <v>92</v>
      </c>
      <c r="T4" s="17">
        <v>91</v>
      </c>
      <c r="U4" s="17">
        <v>55</v>
      </c>
      <c r="V4" s="17">
        <v>90</v>
      </c>
      <c r="W4" s="17">
        <v>55</v>
      </c>
      <c r="X4" s="17">
        <v>96</v>
      </c>
      <c r="Y4" s="17">
        <v>97</v>
      </c>
      <c r="Z4" s="17">
        <v>12</v>
      </c>
      <c r="AA4" s="17">
        <v>69</v>
      </c>
      <c r="AB4" s="17">
        <v>35</v>
      </c>
      <c r="AC4" s="17">
        <v>32</v>
      </c>
      <c r="AD4" s="17" t="s">
        <v>54</v>
      </c>
      <c r="AE4" s="17" t="s">
        <v>54</v>
      </c>
      <c r="AF4" s="9">
        <f t="shared" ref="AF4:AF19" si="0">SUM(G4:AE4)</f>
        <v>1012</v>
      </c>
      <c r="AG4" s="10">
        <v>175</v>
      </c>
      <c r="AH4" s="10">
        <v>92.11</v>
      </c>
      <c r="AI4" s="14"/>
      <c r="AJ4" s="14"/>
      <c r="AL4" s="14"/>
    </row>
    <row r="5" spans="1:38" s="3" customFormat="1" ht="81" customHeight="1" x14ac:dyDescent="0.25">
      <c r="B5" s="33"/>
      <c r="C5" s="19" t="s">
        <v>13</v>
      </c>
      <c r="D5" s="17" t="s">
        <v>30</v>
      </c>
      <c r="E5" s="17" t="s">
        <v>46</v>
      </c>
      <c r="F5" s="17" t="s">
        <v>41</v>
      </c>
      <c r="G5" s="17">
        <v>6</v>
      </c>
      <c r="H5" s="17">
        <v>6</v>
      </c>
      <c r="I5" s="17">
        <v>89</v>
      </c>
      <c r="J5" s="17">
        <v>90</v>
      </c>
      <c r="K5" s="17">
        <v>93</v>
      </c>
      <c r="L5" s="17">
        <v>91</v>
      </c>
      <c r="M5" s="17">
        <v>99</v>
      </c>
      <c r="N5" s="17">
        <v>92</v>
      </c>
      <c r="O5" s="17">
        <v>90</v>
      </c>
      <c r="P5" s="17">
        <v>91</v>
      </c>
      <c r="Q5" s="17">
        <v>89</v>
      </c>
      <c r="R5" s="17">
        <v>75</v>
      </c>
      <c r="S5" s="17">
        <v>70</v>
      </c>
      <c r="T5" s="17" t="s">
        <v>54</v>
      </c>
      <c r="U5" s="17" t="s">
        <v>54</v>
      </c>
      <c r="V5" s="17" t="s">
        <v>54</v>
      </c>
      <c r="W5" s="17" t="s">
        <v>54</v>
      </c>
      <c r="X5" s="17" t="s">
        <v>54</v>
      </c>
      <c r="Y5" s="17" t="s">
        <v>54</v>
      </c>
      <c r="Z5" s="17" t="s">
        <v>54</v>
      </c>
      <c r="AA5" s="17" t="s">
        <v>54</v>
      </c>
      <c r="AB5" s="17" t="s">
        <v>54</v>
      </c>
      <c r="AC5" s="17" t="s">
        <v>54</v>
      </c>
      <c r="AD5" s="17" t="s">
        <v>54</v>
      </c>
      <c r="AE5" s="17" t="s">
        <v>54</v>
      </c>
      <c r="AF5" s="9">
        <f t="shared" si="0"/>
        <v>981</v>
      </c>
      <c r="AG5" s="10">
        <v>175</v>
      </c>
      <c r="AH5" s="10">
        <v>92.11</v>
      </c>
      <c r="AI5" s="14"/>
      <c r="AJ5" s="14"/>
      <c r="AL5" s="14"/>
    </row>
    <row r="6" spans="1:38" s="3" customFormat="1" ht="81" customHeight="1" x14ac:dyDescent="0.25">
      <c r="B6" s="20"/>
      <c r="C6" s="19" t="s">
        <v>9</v>
      </c>
      <c r="D6" s="17" t="s">
        <v>26</v>
      </c>
      <c r="E6" s="17" t="s">
        <v>42</v>
      </c>
      <c r="F6" s="17" t="s">
        <v>41</v>
      </c>
      <c r="G6" s="17">
        <v>4</v>
      </c>
      <c r="H6" s="17" t="s">
        <v>54</v>
      </c>
      <c r="I6" s="17">
        <v>20</v>
      </c>
      <c r="J6" s="17">
        <v>60</v>
      </c>
      <c r="K6" s="17">
        <v>90</v>
      </c>
      <c r="L6" s="17">
        <v>90</v>
      </c>
      <c r="M6" s="17">
        <v>91</v>
      </c>
      <c r="N6" s="17">
        <v>90</v>
      </c>
      <c r="O6" s="17">
        <v>91</v>
      </c>
      <c r="P6" s="17">
        <v>78</v>
      </c>
      <c r="Q6" s="17">
        <v>92</v>
      </c>
      <c r="R6" s="17">
        <v>12</v>
      </c>
      <c r="S6" s="17">
        <v>8</v>
      </c>
      <c r="T6" s="17" t="s">
        <v>54</v>
      </c>
      <c r="U6" s="17" t="s">
        <v>54</v>
      </c>
      <c r="V6" s="17" t="s">
        <v>54</v>
      </c>
      <c r="W6" s="17" t="s">
        <v>54</v>
      </c>
      <c r="X6" s="17" t="s">
        <v>54</v>
      </c>
      <c r="Y6" s="17" t="s">
        <v>54</v>
      </c>
      <c r="Z6" s="17" t="s">
        <v>54</v>
      </c>
      <c r="AA6" s="17" t="s">
        <v>54</v>
      </c>
      <c r="AB6" s="17" t="s">
        <v>54</v>
      </c>
      <c r="AC6" s="17" t="s">
        <v>54</v>
      </c>
      <c r="AD6" s="17" t="s">
        <v>54</v>
      </c>
      <c r="AE6" s="17" t="s">
        <v>54</v>
      </c>
      <c r="AF6" s="9">
        <f t="shared" si="0"/>
        <v>726</v>
      </c>
      <c r="AG6" s="10">
        <v>170</v>
      </c>
      <c r="AH6" s="10">
        <v>89.47</v>
      </c>
      <c r="AI6" s="14"/>
      <c r="AJ6" s="14"/>
      <c r="AL6" s="14"/>
    </row>
    <row r="7" spans="1:38" s="3" customFormat="1" ht="81" customHeight="1" x14ac:dyDescent="0.25">
      <c r="B7" s="33"/>
      <c r="C7" s="19" t="s">
        <v>18</v>
      </c>
      <c r="D7" s="17" t="s">
        <v>34</v>
      </c>
      <c r="E7" s="17" t="s">
        <v>50</v>
      </c>
      <c r="F7" s="17" t="s">
        <v>28</v>
      </c>
      <c r="G7" s="17" t="s">
        <v>54</v>
      </c>
      <c r="H7" s="17" t="s">
        <v>54</v>
      </c>
      <c r="I7" s="17" t="s">
        <v>54</v>
      </c>
      <c r="J7" s="17" t="s">
        <v>54</v>
      </c>
      <c r="K7" s="17" t="s">
        <v>54</v>
      </c>
      <c r="L7" s="17" t="s">
        <v>54</v>
      </c>
      <c r="M7" s="17" t="s">
        <v>54</v>
      </c>
      <c r="N7" s="17">
        <v>10</v>
      </c>
      <c r="O7" s="17" t="s">
        <v>54</v>
      </c>
      <c r="P7" s="17" t="s">
        <v>54</v>
      </c>
      <c r="Q7" s="17">
        <v>36</v>
      </c>
      <c r="R7" s="17">
        <v>74</v>
      </c>
      <c r="S7" s="17">
        <v>96</v>
      </c>
      <c r="T7" s="17">
        <v>8</v>
      </c>
      <c r="U7" s="17">
        <v>84</v>
      </c>
      <c r="V7" s="17">
        <v>34</v>
      </c>
      <c r="W7" s="17">
        <v>86</v>
      </c>
      <c r="X7" s="17">
        <v>20</v>
      </c>
      <c r="Y7" s="17">
        <v>16</v>
      </c>
      <c r="Z7" s="17">
        <v>62</v>
      </c>
      <c r="AA7" s="17">
        <v>80</v>
      </c>
      <c r="AB7" s="17" t="s">
        <v>54</v>
      </c>
      <c r="AC7" s="17" t="s">
        <v>54</v>
      </c>
      <c r="AD7" s="17" t="s">
        <v>54</v>
      </c>
      <c r="AE7" s="17" t="s">
        <v>54</v>
      </c>
      <c r="AF7" s="9">
        <f t="shared" si="0"/>
        <v>606</v>
      </c>
      <c r="AG7" s="10">
        <v>160</v>
      </c>
      <c r="AH7" s="10">
        <v>84.21</v>
      </c>
      <c r="AI7" s="14"/>
      <c r="AJ7" s="14"/>
      <c r="AL7" s="14"/>
    </row>
    <row r="8" spans="1:38" s="3" customFormat="1" ht="81" customHeight="1" x14ac:dyDescent="0.25">
      <c r="B8" s="33"/>
      <c r="C8" s="19" t="s">
        <v>22</v>
      </c>
      <c r="D8" s="17" t="s">
        <v>38</v>
      </c>
      <c r="E8" s="17" t="s">
        <v>45</v>
      </c>
      <c r="F8" s="17" t="s">
        <v>41</v>
      </c>
      <c r="G8" s="17">
        <v>8</v>
      </c>
      <c r="H8" s="17">
        <v>12</v>
      </c>
      <c r="I8" s="17">
        <v>44</v>
      </c>
      <c r="J8" s="17">
        <v>46</v>
      </c>
      <c r="K8" s="17">
        <v>78</v>
      </c>
      <c r="L8" s="17">
        <v>84</v>
      </c>
      <c r="M8" s="17">
        <v>74</v>
      </c>
      <c r="N8" s="17">
        <v>72</v>
      </c>
      <c r="O8" s="17">
        <v>56</v>
      </c>
      <c r="P8" s="17">
        <v>40</v>
      </c>
      <c r="Q8" s="17">
        <v>28</v>
      </c>
      <c r="R8" s="17">
        <v>30</v>
      </c>
      <c r="S8" s="17">
        <v>8</v>
      </c>
      <c r="T8" s="17" t="s">
        <v>54</v>
      </c>
      <c r="U8" s="17">
        <v>2</v>
      </c>
      <c r="V8" s="17" t="s">
        <v>54</v>
      </c>
      <c r="W8" s="17" t="s">
        <v>54</v>
      </c>
      <c r="X8" s="17" t="s">
        <v>54</v>
      </c>
      <c r="Y8" s="17" t="s">
        <v>54</v>
      </c>
      <c r="Z8" s="17" t="s">
        <v>54</v>
      </c>
      <c r="AA8" s="17" t="s">
        <v>54</v>
      </c>
      <c r="AB8" s="17" t="s">
        <v>54</v>
      </c>
      <c r="AC8" s="17" t="s">
        <v>54</v>
      </c>
      <c r="AD8" s="17" t="s">
        <v>54</v>
      </c>
      <c r="AE8" s="17" t="s">
        <v>54</v>
      </c>
      <c r="AF8" s="9">
        <f t="shared" si="0"/>
        <v>582</v>
      </c>
      <c r="AG8" s="10">
        <v>170</v>
      </c>
      <c r="AH8" s="10">
        <v>89.47</v>
      </c>
      <c r="AI8" s="14"/>
      <c r="AJ8" s="14"/>
      <c r="AL8" s="14"/>
    </row>
    <row r="9" spans="1:38" s="3" customFormat="1" ht="81" customHeight="1" x14ac:dyDescent="0.25">
      <c r="B9" s="33"/>
      <c r="C9" s="19" t="s">
        <v>14</v>
      </c>
      <c r="D9" s="17" t="s">
        <v>31</v>
      </c>
      <c r="E9" s="17" t="s">
        <v>45</v>
      </c>
      <c r="F9" s="17" t="s">
        <v>41</v>
      </c>
      <c r="G9" s="17">
        <v>6</v>
      </c>
      <c r="H9" s="17" t="s">
        <v>54</v>
      </c>
      <c r="I9" s="17">
        <v>38</v>
      </c>
      <c r="J9" s="17">
        <v>22</v>
      </c>
      <c r="K9" s="17">
        <v>88</v>
      </c>
      <c r="L9" s="17">
        <v>54</v>
      </c>
      <c r="M9" s="17">
        <v>54</v>
      </c>
      <c r="N9" s="17">
        <v>44</v>
      </c>
      <c r="O9" s="17">
        <v>90</v>
      </c>
      <c r="P9" s="17">
        <v>64</v>
      </c>
      <c r="Q9" s="17">
        <v>84</v>
      </c>
      <c r="R9" s="17" t="s">
        <v>54</v>
      </c>
      <c r="S9" s="17">
        <v>4</v>
      </c>
      <c r="T9" s="17" t="s">
        <v>54</v>
      </c>
      <c r="U9" s="17" t="s">
        <v>54</v>
      </c>
      <c r="V9" s="17" t="s">
        <v>54</v>
      </c>
      <c r="W9" s="17" t="s">
        <v>54</v>
      </c>
      <c r="X9" s="17" t="s">
        <v>54</v>
      </c>
      <c r="Y9" s="17" t="s">
        <v>54</v>
      </c>
      <c r="Z9" s="17" t="s">
        <v>54</v>
      </c>
      <c r="AA9" s="17" t="s">
        <v>54</v>
      </c>
      <c r="AB9" s="17" t="s">
        <v>54</v>
      </c>
      <c r="AC9" s="17" t="s">
        <v>54</v>
      </c>
      <c r="AD9" s="17" t="s">
        <v>54</v>
      </c>
      <c r="AE9" s="17" t="s">
        <v>54</v>
      </c>
      <c r="AF9" s="9">
        <f t="shared" si="0"/>
        <v>548</v>
      </c>
      <c r="AG9" s="10">
        <v>190</v>
      </c>
      <c r="AH9" s="10">
        <v>100</v>
      </c>
      <c r="AI9" s="14"/>
      <c r="AJ9" s="14"/>
      <c r="AL9" s="14"/>
    </row>
    <row r="10" spans="1:38" s="3" customFormat="1" ht="81" customHeight="1" x14ac:dyDescent="0.25">
      <c r="B10" s="33"/>
      <c r="C10" s="19" t="s">
        <v>17</v>
      </c>
      <c r="D10" s="17" t="s">
        <v>34</v>
      </c>
      <c r="E10" s="17" t="s">
        <v>49</v>
      </c>
      <c r="F10" s="17" t="s">
        <v>28</v>
      </c>
      <c r="G10" s="17" t="s">
        <v>54</v>
      </c>
      <c r="H10" s="17" t="s">
        <v>54</v>
      </c>
      <c r="I10" s="17" t="s">
        <v>54</v>
      </c>
      <c r="J10" s="17" t="s">
        <v>54</v>
      </c>
      <c r="K10" s="17" t="s">
        <v>54</v>
      </c>
      <c r="L10" s="17" t="s">
        <v>54</v>
      </c>
      <c r="M10" s="17" t="s">
        <v>54</v>
      </c>
      <c r="N10" s="17" t="s">
        <v>54</v>
      </c>
      <c r="O10" s="17" t="s">
        <v>54</v>
      </c>
      <c r="P10" s="17" t="s">
        <v>54</v>
      </c>
      <c r="Q10" s="17">
        <v>32</v>
      </c>
      <c r="R10" s="17">
        <v>58</v>
      </c>
      <c r="S10" s="17">
        <v>68</v>
      </c>
      <c r="T10" s="17" t="s">
        <v>54</v>
      </c>
      <c r="U10" s="17">
        <v>20</v>
      </c>
      <c r="V10" s="17">
        <v>48</v>
      </c>
      <c r="W10" s="17">
        <v>89</v>
      </c>
      <c r="X10" s="17">
        <v>28</v>
      </c>
      <c r="Y10" s="17">
        <v>73</v>
      </c>
      <c r="Z10" s="17" t="s">
        <v>54</v>
      </c>
      <c r="AA10" s="17">
        <v>34</v>
      </c>
      <c r="AB10" s="17">
        <v>2</v>
      </c>
      <c r="AC10" s="17">
        <v>13</v>
      </c>
      <c r="AD10" s="17" t="s">
        <v>54</v>
      </c>
      <c r="AE10" s="17" t="s">
        <v>54</v>
      </c>
      <c r="AF10" s="9">
        <f t="shared" si="0"/>
        <v>465</v>
      </c>
      <c r="AG10" s="10">
        <v>160</v>
      </c>
      <c r="AH10" s="10">
        <v>84.21</v>
      </c>
      <c r="AI10" s="14"/>
      <c r="AJ10" s="14"/>
      <c r="AL10" s="14"/>
    </row>
    <row r="11" spans="1:38" s="3" customFormat="1" ht="81" customHeight="1" x14ac:dyDescent="0.25">
      <c r="B11" s="20"/>
      <c r="C11" s="19" t="s">
        <v>11</v>
      </c>
      <c r="D11" s="17" t="s">
        <v>29</v>
      </c>
      <c r="E11" s="17" t="s">
        <v>44</v>
      </c>
      <c r="F11" s="17" t="s">
        <v>41</v>
      </c>
      <c r="G11" s="17">
        <v>34</v>
      </c>
      <c r="H11" s="17">
        <v>14</v>
      </c>
      <c r="I11" s="17">
        <v>34</v>
      </c>
      <c r="J11" s="17">
        <v>90</v>
      </c>
      <c r="K11" s="17">
        <v>70</v>
      </c>
      <c r="L11" s="17">
        <v>90</v>
      </c>
      <c r="M11" s="17" t="s">
        <v>54</v>
      </c>
      <c r="N11" s="17">
        <v>32</v>
      </c>
      <c r="O11" s="17" t="s">
        <v>54</v>
      </c>
      <c r="P11" s="17">
        <v>2</v>
      </c>
      <c r="Q11" s="17" t="s">
        <v>54</v>
      </c>
      <c r="R11" s="17" t="s">
        <v>54</v>
      </c>
      <c r="S11" s="17" t="s">
        <v>54</v>
      </c>
      <c r="T11" s="17" t="s">
        <v>54</v>
      </c>
      <c r="U11" s="17" t="s">
        <v>54</v>
      </c>
      <c r="V11" s="17" t="s">
        <v>54</v>
      </c>
      <c r="W11" s="17" t="s">
        <v>54</v>
      </c>
      <c r="X11" s="17" t="s">
        <v>54</v>
      </c>
      <c r="Y11" s="17" t="s">
        <v>54</v>
      </c>
      <c r="Z11" s="17" t="s">
        <v>54</v>
      </c>
      <c r="AA11" s="17" t="s">
        <v>54</v>
      </c>
      <c r="AB11" s="17" t="s">
        <v>54</v>
      </c>
      <c r="AC11" s="17" t="s">
        <v>54</v>
      </c>
      <c r="AD11" s="17" t="s">
        <v>54</v>
      </c>
      <c r="AE11" s="17" t="s">
        <v>54</v>
      </c>
      <c r="AF11" s="9">
        <f t="shared" si="0"/>
        <v>366</v>
      </c>
      <c r="AG11" s="10">
        <v>175</v>
      </c>
      <c r="AH11" s="10">
        <v>92.11</v>
      </c>
      <c r="AI11" s="14"/>
      <c r="AJ11" s="14"/>
      <c r="AL11" s="14"/>
    </row>
    <row r="12" spans="1:38" s="3" customFormat="1" ht="81" customHeight="1" x14ac:dyDescent="0.25">
      <c r="B12" s="33"/>
      <c r="C12" s="19" t="s">
        <v>19</v>
      </c>
      <c r="D12" s="17" t="s">
        <v>35</v>
      </c>
      <c r="E12" s="17" t="s">
        <v>45</v>
      </c>
      <c r="F12" s="17" t="s">
        <v>41</v>
      </c>
      <c r="G12" s="17" t="s">
        <v>54</v>
      </c>
      <c r="H12" s="17" t="s">
        <v>54</v>
      </c>
      <c r="I12" s="17">
        <v>10</v>
      </c>
      <c r="J12" s="17">
        <v>12</v>
      </c>
      <c r="K12" s="17">
        <v>32</v>
      </c>
      <c r="L12" s="17">
        <v>22</v>
      </c>
      <c r="M12" s="17">
        <v>16</v>
      </c>
      <c r="N12" s="17">
        <v>36</v>
      </c>
      <c r="O12" s="17">
        <v>52</v>
      </c>
      <c r="P12" s="17">
        <v>56</v>
      </c>
      <c r="Q12" s="17">
        <v>48</v>
      </c>
      <c r="R12" s="17" t="s">
        <v>54</v>
      </c>
      <c r="S12" s="17">
        <v>54</v>
      </c>
      <c r="T12" s="17">
        <v>10</v>
      </c>
      <c r="U12" s="17" t="s">
        <v>54</v>
      </c>
      <c r="V12" s="17" t="s">
        <v>54</v>
      </c>
      <c r="W12" s="17" t="s">
        <v>54</v>
      </c>
      <c r="X12" s="17" t="s">
        <v>54</v>
      </c>
      <c r="Y12" s="17" t="s">
        <v>54</v>
      </c>
      <c r="Z12" s="17" t="s">
        <v>54</v>
      </c>
      <c r="AA12" s="17" t="s">
        <v>54</v>
      </c>
      <c r="AB12" s="17" t="s">
        <v>54</v>
      </c>
      <c r="AC12" s="17" t="s">
        <v>54</v>
      </c>
      <c r="AD12" s="17" t="s">
        <v>54</v>
      </c>
      <c r="AE12" s="17" t="s">
        <v>54</v>
      </c>
      <c r="AF12" s="9">
        <f t="shared" si="0"/>
        <v>348</v>
      </c>
      <c r="AG12" s="10">
        <v>160</v>
      </c>
      <c r="AH12" s="10">
        <v>84.21</v>
      </c>
      <c r="AI12" s="14"/>
      <c r="AJ12" s="14"/>
      <c r="AL12" s="14"/>
    </row>
    <row r="13" spans="1:38" s="3" customFormat="1" ht="81" customHeight="1" x14ac:dyDescent="0.25">
      <c r="B13" s="33"/>
      <c r="C13" s="19" t="s">
        <v>12</v>
      </c>
      <c r="D13" s="17" t="s">
        <v>30</v>
      </c>
      <c r="E13" s="17" t="s">
        <v>45</v>
      </c>
      <c r="F13" s="17" t="s">
        <v>41</v>
      </c>
      <c r="G13" s="17" t="s">
        <v>54</v>
      </c>
      <c r="H13" s="17" t="s">
        <v>54</v>
      </c>
      <c r="I13" s="17">
        <v>24</v>
      </c>
      <c r="J13" s="17">
        <v>56</v>
      </c>
      <c r="K13" s="17">
        <v>40</v>
      </c>
      <c r="L13" s="17">
        <v>40</v>
      </c>
      <c r="M13" s="17">
        <v>23</v>
      </c>
      <c r="N13" s="17">
        <v>24</v>
      </c>
      <c r="O13" s="17">
        <v>32</v>
      </c>
      <c r="P13" s="17" t="s">
        <v>54</v>
      </c>
      <c r="Q13" s="17">
        <v>10</v>
      </c>
      <c r="R13" s="17">
        <v>2</v>
      </c>
      <c r="S13" s="17" t="s">
        <v>54</v>
      </c>
      <c r="T13" s="17" t="s">
        <v>54</v>
      </c>
      <c r="U13" s="17" t="s">
        <v>54</v>
      </c>
      <c r="V13" s="17" t="s">
        <v>54</v>
      </c>
      <c r="W13" s="17" t="s">
        <v>54</v>
      </c>
      <c r="X13" s="17" t="s">
        <v>54</v>
      </c>
      <c r="Y13" s="17" t="s">
        <v>54</v>
      </c>
      <c r="Z13" s="17" t="s">
        <v>54</v>
      </c>
      <c r="AA13" s="17" t="s">
        <v>54</v>
      </c>
      <c r="AB13" s="17" t="s">
        <v>54</v>
      </c>
      <c r="AC13" s="17" t="s">
        <v>54</v>
      </c>
      <c r="AD13" s="17" t="s">
        <v>54</v>
      </c>
      <c r="AE13" s="17" t="s">
        <v>54</v>
      </c>
      <c r="AF13" s="9">
        <f t="shared" si="0"/>
        <v>251</v>
      </c>
      <c r="AG13" s="10">
        <v>175</v>
      </c>
      <c r="AH13" s="10">
        <v>92.11</v>
      </c>
      <c r="AI13" s="14"/>
      <c r="AJ13" s="14"/>
      <c r="AL13" s="14"/>
    </row>
    <row r="14" spans="1:38" s="3" customFormat="1" ht="81" customHeight="1" x14ac:dyDescent="0.25">
      <c r="B14" s="20"/>
      <c r="C14" s="19" t="s">
        <v>20</v>
      </c>
      <c r="D14" s="17" t="s">
        <v>35</v>
      </c>
      <c r="E14" s="17" t="s">
        <v>51</v>
      </c>
      <c r="F14" s="17" t="s">
        <v>41</v>
      </c>
      <c r="G14" s="17">
        <v>6</v>
      </c>
      <c r="H14" s="17">
        <v>2</v>
      </c>
      <c r="I14" s="17">
        <v>14</v>
      </c>
      <c r="J14" s="17">
        <v>4</v>
      </c>
      <c r="K14" s="17">
        <v>38</v>
      </c>
      <c r="L14" s="17">
        <v>38</v>
      </c>
      <c r="M14" s="17">
        <v>18</v>
      </c>
      <c r="N14" s="17" t="s">
        <v>54</v>
      </c>
      <c r="O14" s="17">
        <v>54</v>
      </c>
      <c r="P14" s="17" t="s">
        <v>54</v>
      </c>
      <c r="Q14" s="17">
        <v>71</v>
      </c>
      <c r="R14" s="17" t="s">
        <v>54</v>
      </c>
      <c r="S14" s="17" t="s">
        <v>54</v>
      </c>
      <c r="T14" s="17" t="s">
        <v>54</v>
      </c>
      <c r="U14" s="17" t="s">
        <v>54</v>
      </c>
      <c r="V14" s="17" t="s">
        <v>54</v>
      </c>
      <c r="W14" s="17" t="s">
        <v>54</v>
      </c>
      <c r="X14" s="17" t="s">
        <v>54</v>
      </c>
      <c r="Y14" s="17" t="s">
        <v>54</v>
      </c>
      <c r="Z14" s="17" t="s">
        <v>54</v>
      </c>
      <c r="AA14" s="17" t="s">
        <v>54</v>
      </c>
      <c r="AB14" s="17" t="s">
        <v>54</v>
      </c>
      <c r="AC14" s="17" t="s">
        <v>54</v>
      </c>
      <c r="AD14" s="17" t="s">
        <v>54</v>
      </c>
      <c r="AE14" s="17" t="s">
        <v>54</v>
      </c>
      <c r="AF14" s="9">
        <f t="shared" si="0"/>
        <v>245</v>
      </c>
      <c r="AG14" s="10">
        <v>160</v>
      </c>
      <c r="AH14" s="10">
        <v>84.21</v>
      </c>
      <c r="AI14" s="14"/>
      <c r="AJ14" s="14"/>
      <c r="AL14" s="14"/>
    </row>
    <row r="15" spans="1:38" s="3" customFormat="1" ht="81" customHeight="1" x14ac:dyDescent="0.25">
      <c r="B15" s="20"/>
      <c r="C15" s="19" t="s">
        <v>23</v>
      </c>
      <c r="D15" s="17" t="s">
        <v>39</v>
      </c>
      <c r="E15" s="17" t="s">
        <v>45</v>
      </c>
      <c r="F15" s="17" t="s">
        <v>41</v>
      </c>
      <c r="G15" s="17">
        <v>31</v>
      </c>
      <c r="H15" s="17" t="s">
        <v>54</v>
      </c>
      <c r="I15" s="17">
        <v>34</v>
      </c>
      <c r="J15" s="17" t="s">
        <v>54</v>
      </c>
      <c r="K15" s="17">
        <v>78</v>
      </c>
      <c r="L15" s="17" t="s">
        <v>54</v>
      </c>
      <c r="M15" s="17">
        <v>40</v>
      </c>
      <c r="N15" s="17" t="s">
        <v>54</v>
      </c>
      <c r="O15" s="17">
        <v>28</v>
      </c>
      <c r="P15" s="17" t="s">
        <v>54</v>
      </c>
      <c r="Q15" s="17">
        <v>24</v>
      </c>
      <c r="R15" s="17" t="s">
        <v>54</v>
      </c>
      <c r="S15" s="17" t="s">
        <v>54</v>
      </c>
      <c r="T15" s="17" t="s">
        <v>54</v>
      </c>
      <c r="U15" s="17">
        <v>4</v>
      </c>
      <c r="V15" s="17" t="s">
        <v>54</v>
      </c>
      <c r="W15" s="17" t="s">
        <v>54</v>
      </c>
      <c r="X15" s="17" t="s">
        <v>54</v>
      </c>
      <c r="Y15" s="17" t="s">
        <v>54</v>
      </c>
      <c r="Z15" s="17" t="s">
        <v>54</v>
      </c>
      <c r="AA15" s="17" t="s">
        <v>54</v>
      </c>
      <c r="AB15" s="17" t="s">
        <v>54</v>
      </c>
      <c r="AC15" s="17" t="s">
        <v>54</v>
      </c>
      <c r="AD15" s="17" t="s">
        <v>54</v>
      </c>
      <c r="AE15" s="17" t="s">
        <v>54</v>
      </c>
      <c r="AF15" s="9">
        <f t="shared" si="0"/>
        <v>239</v>
      </c>
      <c r="AG15" s="10">
        <v>40</v>
      </c>
      <c r="AH15" s="10">
        <v>21.05</v>
      </c>
      <c r="AI15" s="14"/>
      <c r="AJ15" s="14"/>
      <c r="AL15" s="14"/>
    </row>
    <row r="16" spans="1:38" s="3" customFormat="1" ht="81" customHeight="1" x14ac:dyDescent="0.25">
      <c r="B16" s="20"/>
      <c r="C16" s="19" t="s">
        <v>16</v>
      </c>
      <c r="D16" s="17" t="s">
        <v>33</v>
      </c>
      <c r="E16" s="17" t="s">
        <v>48</v>
      </c>
      <c r="F16" s="17" t="s">
        <v>41</v>
      </c>
      <c r="G16" s="17" t="s">
        <v>54</v>
      </c>
      <c r="H16" s="17">
        <v>2</v>
      </c>
      <c r="I16" s="17">
        <v>14</v>
      </c>
      <c r="J16" s="17">
        <v>8</v>
      </c>
      <c r="K16" s="17" t="s">
        <v>54</v>
      </c>
      <c r="L16" s="17">
        <v>42</v>
      </c>
      <c r="M16" s="17">
        <v>40</v>
      </c>
      <c r="N16" s="17">
        <v>32</v>
      </c>
      <c r="O16" s="17">
        <v>48</v>
      </c>
      <c r="P16" s="17">
        <v>2</v>
      </c>
      <c r="Q16" s="17">
        <v>28</v>
      </c>
      <c r="R16" s="17" t="s">
        <v>54</v>
      </c>
      <c r="S16" s="17" t="s">
        <v>54</v>
      </c>
      <c r="T16" s="17">
        <v>2</v>
      </c>
      <c r="U16" s="17" t="s">
        <v>54</v>
      </c>
      <c r="V16" s="17" t="s">
        <v>54</v>
      </c>
      <c r="W16" s="17" t="s">
        <v>54</v>
      </c>
      <c r="X16" s="17" t="s">
        <v>54</v>
      </c>
      <c r="Y16" s="17" t="s">
        <v>54</v>
      </c>
      <c r="Z16" s="17" t="s">
        <v>54</v>
      </c>
      <c r="AA16" s="17" t="s">
        <v>54</v>
      </c>
      <c r="AB16" s="17" t="s">
        <v>54</v>
      </c>
      <c r="AC16" s="17" t="s">
        <v>54</v>
      </c>
      <c r="AD16" s="17" t="s">
        <v>54</v>
      </c>
      <c r="AE16" s="17" t="s">
        <v>54</v>
      </c>
      <c r="AF16" s="9">
        <f t="shared" si="0"/>
        <v>218</v>
      </c>
      <c r="AG16" s="10">
        <v>205</v>
      </c>
      <c r="AH16" s="10">
        <v>107.89</v>
      </c>
      <c r="AI16" s="14"/>
      <c r="AJ16" s="14"/>
      <c r="AL16" s="14"/>
    </row>
    <row r="17" spans="2:38" s="3" customFormat="1" ht="81" customHeight="1" x14ac:dyDescent="0.25">
      <c r="B17" s="20"/>
      <c r="C17" s="19" t="s">
        <v>24</v>
      </c>
      <c r="D17" s="17" t="s">
        <v>40</v>
      </c>
      <c r="E17" s="17" t="s">
        <v>53</v>
      </c>
      <c r="F17" s="17" t="s">
        <v>41</v>
      </c>
      <c r="G17" s="17" t="s">
        <v>54</v>
      </c>
      <c r="H17" s="17" t="s">
        <v>54</v>
      </c>
      <c r="I17" s="17" t="s">
        <v>54</v>
      </c>
      <c r="J17" s="17">
        <v>6</v>
      </c>
      <c r="K17" s="17">
        <v>6</v>
      </c>
      <c r="L17" s="17">
        <v>22</v>
      </c>
      <c r="M17" s="17">
        <v>20</v>
      </c>
      <c r="N17" s="17">
        <v>22</v>
      </c>
      <c r="O17" s="17" t="s">
        <v>54</v>
      </c>
      <c r="P17" s="17">
        <v>12</v>
      </c>
      <c r="Q17" s="17">
        <v>2</v>
      </c>
      <c r="R17" s="17">
        <v>12</v>
      </c>
      <c r="S17" s="17" t="s">
        <v>54</v>
      </c>
      <c r="T17" s="17">
        <v>8</v>
      </c>
      <c r="U17" s="17" t="s">
        <v>54</v>
      </c>
      <c r="V17" s="17" t="s">
        <v>54</v>
      </c>
      <c r="W17" s="17" t="s">
        <v>54</v>
      </c>
      <c r="X17" s="17" t="s">
        <v>54</v>
      </c>
      <c r="Y17" s="17" t="s">
        <v>54</v>
      </c>
      <c r="Z17" s="17" t="s">
        <v>54</v>
      </c>
      <c r="AA17" s="17" t="s">
        <v>54</v>
      </c>
      <c r="AB17" s="17" t="s">
        <v>54</v>
      </c>
      <c r="AC17" s="17" t="s">
        <v>54</v>
      </c>
      <c r="AD17" s="17" t="s">
        <v>54</v>
      </c>
      <c r="AE17" s="17" t="s">
        <v>54</v>
      </c>
      <c r="AF17" s="9">
        <f t="shared" si="0"/>
        <v>110</v>
      </c>
      <c r="AG17" s="10">
        <v>195</v>
      </c>
      <c r="AH17" s="10">
        <v>102.63</v>
      </c>
      <c r="AI17" s="14"/>
      <c r="AJ17" s="14"/>
      <c r="AL17" s="14"/>
    </row>
    <row r="18" spans="2:38" s="3" customFormat="1" ht="81" customHeight="1" x14ac:dyDescent="0.25">
      <c r="B18" s="33"/>
      <c r="C18" s="19" t="s">
        <v>21</v>
      </c>
      <c r="D18" s="17" t="s">
        <v>36</v>
      </c>
      <c r="E18" s="17" t="s">
        <v>52</v>
      </c>
      <c r="F18" s="17" t="s">
        <v>37</v>
      </c>
      <c r="G18" s="17" t="s">
        <v>54</v>
      </c>
      <c r="H18" s="17" t="s">
        <v>54</v>
      </c>
      <c r="I18" s="17" t="s">
        <v>54</v>
      </c>
      <c r="J18" s="17" t="s">
        <v>54</v>
      </c>
      <c r="K18" s="17">
        <v>8</v>
      </c>
      <c r="L18" s="17">
        <v>2</v>
      </c>
      <c r="M18" s="17">
        <v>4</v>
      </c>
      <c r="N18" s="17">
        <v>2</v>
      </c>
      <c r="O18" s="17" t="s">
        <v>54</v>
      </c>
      <c r="P18" s="17" t="s">
        <v>54</v>
      </c>
      <c r="Q18" s="17">
        <v>4</v>
      </c>
      <c r="R18" s="17">
        <v>2</v>
      </c>
      <c r="S18" s="17">
        <v>4</v>
      </c>
      <c r="T18" s="17">
        <v>2</v>
      </c>
      <c r="U18" s="17">
        <v>6</v>
      </c>
      <c r="V18" s="17">
        <v>4</v>
      </c>
      <c r="W18" s="17">
        <v>4</v>
      </c>
      <c r="X18" s="17">
        <v>4</v>
      </c>
      <c r="Y18" s="17">
        <v>8</v>
      </c>
      <c r="Z18" s="17">
        <v>4</v>
      </c>
      <c r="AA18" s="17">
        <v>4</v>
      </c>
      <c r="AB18" s="17">
        <v>4</v>
      </c>
      <c r="AC18" s="17">
        <v>4</v>
      </c>
      <c r="AD18" s="17">
        <v>4</v>
      </c>
      <c r="AE18" s="17" t="s">
        <v>54</v>
      </c>
      <c r="AF18" s="9">
        <f t="shared" si="0"/>
        <v>74</v>
      </c>
      <c r="AG18" s="10">
        <v>230</v>
      </c>
      <c r="AH18" s="10">
        <v>121.05</v>
      </c>
      <c r="AI18" s="14"/>
      <c r="AJ18" s="14"/>
      <c r="AL18" s="14"/>
    </row>
    <row r="19" spans="2:38" s="3" customFormat="1" ht="81" customHeight="1" x14ac:dyDescent="0.25">
      <c r="B19" s="33"/>
      <c r="C19" s="19" t="s">
        <v>10</v>
      </c>
      <c r="D19" s="17" t="s">
        <v>27</v>
      </c>
      <c r="E19" s="17" t="s">
        <v>43</v>
      </c>
      <c r="F19" s="17" t="s">
        <v>28</v>
      </c>
      <c r="G19" s="17" t="s">
        <v>54</v>
      </c>
      <c r="H19" s="17" t="s">
        <v>54</v>
      </c>
      <c r="I19" s="17" t="s">
        <v>54</v>
      </c>
      <c r="J19" s="17" t="s">
        <v>54</v>
      </c>
      <c r="K19" s="17" t="s">
        <v>54</v>
      </c>
      <c r="L19" s="17" t="s">
        <v>54</v>
      </c>
      <c r="M19" s="17" t="s">
        <v>54</v>
      </c>
      <c r="N19" s="17" t="s">
        <v>54</v>
      </c>
      <c r="O19" s="17" t="s">
        <v>54</v>
      </c>
      <c r="P19" s="17" t="s">
        <v>54</v>
      </c>
      <c r="Q19" s="17" t="s">
        <v>54</v>
      </c>
      <c r="R19" s="17">
        <v>2</v>
      </c>
      <c r="S19" s="17">
        <v>3</v>
      </c>
      <c r="T19" s="17">
        <v>3</v>
      </c>
      <c r="U19" s="17">
        <v>3</v>
      </c>
      <c r="V19" s="17">
        <v>3</v>
      </c>
      <c r="W19" s="17">
        <v>3</v>
      </c>
      <c r="X19" s="17">
        <v>2</v>
      </c>
      <c r="Y19" s="17" t="s">
        <v>54</v>
      </c>
      <c r="Z19" s="17">
        <v>3</v>
      </c>
      <c r="AA19" s="17" t="s">
        <v>54</v>
      </c>
      <c r="AB19" s="17">
        <v>1</v>
      </c>
      <c r="AC19" s="17" t="s">
        <v>54</v>
      </c>
      <c r="AD19" s="17" t="s">
        <v>54</v>
      </c>
      <c r="AE19" s="17">
        <v>1</v>
      </c>
      <c r="AF19" s="9">
        <f t="shared" si="0"/>
        <v>24</v>
      </c>
      <c r="AG19" s="10">
        <v>155</v>
      </c>
      <c r="AH19" s="10">
        <v>81.58</v>
      </c>
      <c r="AI19" s="14"/>
      <c r="AJ19" s="14"/>
      <c r="AL19" s="14"/>
    </row>
  </sheetData>
  <autoFilter ref="B3:AH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sortState ref="B4:AH19">
      <sortCondition descending="1" ref="AF3:AF19"/>
    </sortState>
  </autoFilter>
  <mergeCells count="1">
    <mergeCell ref="G3:AE3"/>
  </mergeCells>
  <phoneticPr fontId="5" type="noConversion"/>
  <conditionalFormatting sqref="C1:C3">
    <cfRule type="duplicateValues" dxfId="0" priority="5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4"/>
  <sheetViews>
    <sheetView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9.140625" style="23"/>
    <col min="2" max="2" width="14.140625" style="28" bestFit="1" customWidth="1"/>
    <col min="3" max="3" width="16" style="23" bestFit="1" customWidth="1"/>
    <col min="4" max="4" width="14" style="23" bestFit="1" customWidth="1"/>
    <col min="5" max="5" width="20.5703125" style="23" bestFit="1" customWidth="1"/>
    <col min="6" max="6" width="9.42578125" style="23" bestFit="1" customWidth="1"/>
    <col min="7" max="16384" width="9.140625" style="23"/>
  </cols>
  <sheetData>
    <row r="1" spans="2:6" ht="16.5" thickBot="1" x14ac:dyDescent="0.3">
      <c r="F1" s="32">
        <f>SUM(F3:F184)</f>
        <v>6795</v>
      </c>
    </row>
    <row r="2" spans="2:6" ht="16.5" thickBot="1" x14ac:dyDescent="0.3">
      <c r="B2" s="29" t="s">
        <v>237</v>
      </c>
      <c r="C2" s="26" t="s">
        <v>2</v>
      </c>
      <c r="D2" s="26" t="s">
        <v>238</v>
      </c>
      <c r="E2" s="26" t="s">
        <v>239</v>
      </c>
      <c r="F2" s="27" t="s">
        <v>0</v>
      </c>
    </row>
    <row r="3" spans="2:6" x14ac:dyDescent="0.25">
      <c r="B3" s="30">
        <v>8020647039326</v>
      </c>
      <c r="C3" s="25" t="s">
        <v>23</v>
      </c>
      <c r="D3" s="25">
        <v>36</v>
      </c>
      <c r="E3" s="25" t="s">
        <v>221</v>
      </c>
      <c r="F3" s="25">
        <v>31</v>
      </c>
    </row>
    <row r="4" spans="2:6" x14ac:dyDescent="0.25">
      <c r="B4" s="31">
        <v>8020647039333</v>
      </c>
      <c r="C4" s="24" t="s">
        <v>23</v>
      </c>
      <c r="D4" s="24">
        <v>37</v>
      </c>
      <c r="E4" s="24" t="s">
        <v>222</v>
      </c>
      <c r="F4" s="24">
        <v>34</v>
      </c>
    </row>
    <row r="5" spans="2:6" x14ac:dyDescent="0.25">
      <c r="B5" s="31">
        <v>8020647039340</v>
      </c>
      <c r="C5" s="24" t="s">
        <v>23</v>
      </c>
      <c r="D5" s="24">
        <v>38</v>
      </c>
      <c r="E5" s="24" t="s">
        <v>223</v>
      </c>
      <c r="F5" s="24">
        <v>78</v>
      </c>
    </row>
    <row r="6" spans="2:6" x14ac:dyDescent="0.25">
      <c r="B6" s="31">
        <v>8020647039357</v>
      </c>
      <c r="C6" s="24" t="s">
        <v>23</v>
      </c>
      <c r="D6" s="24">
        <v>39</v>
      </c>
      <c r="E6" s="24" t="s">
        <v>224</v>
      </c>
      <c r="F6" s="24">
        <v>40</v>
      </c>
    </row>
    <row r="7" spans="2:6" x14ac:dyDescent="0.25">
      <c r="B7" s="31">
        <v>8020647039364</v>
      </c>
      <c r="C7" s="24" t="s">
        <v>23</v>
      </c>
      <c r="D7" s="24">
        <v>40</v>
      </c>
      <c r="E7" s="24" t="s">
        <v>225</v>
      </c>
      <c r="F7" s="24">
        <v>28</v>
      </c>
    </row>
    <row r="8" spans="2:6" x14ac:dyDescent="0.25">
      <c r="B8" s="31">
        <v>8020647039371</v>
      </c>
      <c r="C8" s="24" t="s">
        <v>23</v>
      </c>
      <c r="D8" s="24">
        <v>41</v>
      </c>
      <c r="E8" s="24" t="s">
        <v>226</v>
      </c>
      <c r="F8" s="24">
        <v>24</v>
      </c>
    </row>
    <row r="9" spans="2:6" x14ac:dyDescent="0.25">
      <c r="B9" s="31">
        <v>8020647039395</v>
      </c>
      <c r="C9" s="24" t="s">
        <v>23</v>
      </c>
      <c r="D9" s="24">
        <v>43</v>
      </c>
      <c r="E9" s="24" t="s">
        <v>227</v>
      </c>
      <c r="F9" s="24">
        <v>4</v>
      </c>
    </row>
    <row r="10" spans="2:6" x14ac:dyDescent="0.25">
      <c r="B10" s="31">
        <v>8020647040636</v>
      </c>
      <c r="C10" s="24" t="s">
        <v>9</v>
      </c>
      <c r="D10" s="24">
        <v>36</v>
      </c>
      <c r="E10" s="24" t="s">
        <v>55</v>
      </c>
      <c r="F10" s="24">
        <v>4</v>
      </c>
    </row>
    <row r="11" spans="2:6" x14ac:dyDescent="0.25">
      <c r="B11" s="31">
        <v>8020647040650</v>
      </c>
      <c r="C11" s="24" t="s">
        <v>9</v>
      </c>
      <c r="D11" s="24">
        <v>37</v>
      </c>
      <c r="E11" s="24" t="s">
        <v>56</v>
      </c>
      <c r="F11" s="24">
        <v>20</v>
      </c>
    </row>
    <row r="12" spans="2:6" x14ac:dyDescent="0.25">
      <c r="B12" s="31">
        <v>8020647040667</v>
      </c>
      <c r="C12" s="24" t="s">
        <v>9</v>
      </c>
      <c r="D12" s="24">
        <v>37.5</v>
      </c>
      <c r="E12" s="24" t="s">
        <v>57</v>
      </c>
      <c r="F12" s="24">
        <v>60</v>
      </c>
    </row>
    <row r="13" spans="2:6" x14ac:dyDescent="0.25">
      <c r="B13" s="31">
        <v>8020647040674</v>
      </c>
      <c r="C13" s="24" t="s">
        <v>9</v>
      </c>
      <c r="D13" s="24">
        <v>38</v>
      </c>
      <c r="E13" s="24" t="s">
        <v>58</v>
      </c>
      <c r="F13" s="24">
        <v>90</v>
      </c>
    </row>
    <row r="14" spans="2:6" x14ac:dyDescent="0.25">
      <c r="B14" s="31">
        <v>8020647040681</v>
      </c>
      <c r="C14" s="24" t="s">
        <v>9</v>
      </c>
      <c r="D14" s="24">
        <v>38.5</v>
      </c>
      <c r="E14" s="24" t="s">
        <v>59</v>
      </c>
      <c r="F14" s="24">
        <v>90</v>
      </c>
    </row>
    <row r="15" spans="2:6" x14ac:dyDescent="0.25">
      <c r="B15" s="31">
        <v>8020647040698</v>
      </c>
      <c r="C15" s="24" t="s">
        <v>9</v>
      </c>
      <c r="D15" s="24">
        <v>39</v>
      </c>
      <c r="E15" s="24" t="s">
        <v>60</v>
      </c>
      <c r="F15" s="24">
        <v>91</v>
      </c>
    </row>
    <row r="16" spans="2:6" x14ac:dyDescent="0.25">
      <c r="B16" s="31">
        <v>8020647040704</v>
      </c>
      <c r="C16" s="24" t="s">
        <v>9</v>
      </c>
      <c r="D16" s="24">
        <v>39.5</v>
      </c>
      <c r="E16" s="24" t="s">
        <v>61</v>
      </c>
      <c r="F16" s="24">
        <v>90</v>
      </c>
    </row>
    <row r="17" spans="2:6" x14ac:dyDescent="0.25">
      <c r="B17" s="31">
        <v>8020647040711</v>
      </c>
      <c r="C17" s="24" t="s">
        <v>9</v>
      </c>
      <c r="D17" s="24">
        <v>40</v>
      </c>
      <c r="E17" s="24" t="s">
        <v>62</v>
      </c>
      <c r="F17" s="24">
        <v>91</v>
      </c>
    </row>
    <row r="18" spans="2:6" x14ac:dyDescent="0.25">
      <c r="B18" s="31">
        <v>8020647040728</v>
      </c>
      <c r="C18" s="24" t="s">
        <v>9</v>
      </c>
      <c r="D18" s="24">
        <v>40.5</v>
      </c>
      <c r="E18" s="24" t="s">
        <v>63</v>
      </c>
      <c r="F18" s="24">
        <v>78</v>
      </c>
    </row>
    <row r="19" spans="2:6" x14ac:dyDescent="0.25">
      <c r="B19" s="31">
        <v>8020647040735</v>
      </c>
      <c r="C19" s="24" t="s">
        <v>9</v>
      </c>
      <c r="D19" s="24">
        <v>41</v>
      </c>
      <c r="E19" s="24" t="s">
        <v>64</v>
      </c>
      <c r="F19" s="24">
        <v>92</v>
      </c>
    </row>
    <row r="20" spans="2:6" x14ac:dyDescent="0.25">
      <c r="B20" s="31">
        <v>8020647040742</v>
      </c>
      <c r="C20" s="24" t="s">
        <v>9</v>
      </c>
      <c r="D20" s="24">
        <v>41.5</v>
      </c>
      <c r="E20" s="24" t="s">
        <v>65</v>
      </c>
      <c r="F20" s="24">
        <v>12</v>
      </c>
    </row>
    <row r="21" spans="2:6" x14ac:dyDescent="0.25">
      <c r="B21" s="31">
        <v>8020647040759</v>
      </c>
      <c r="C21" s="24" t="s">
        <v>9</v>
      </c>
      <c r="D21" s="24">
        <v>42</v>
      </c>
      <c r="E21" s="24" t="s">
        <v>66</v>
      </c>
      <c r="F21" s="24">
        <v>8</v>
      </c>
    </row>
    <row r="22" spans="2:6" x14ac:dyDescent="0.25">
      <c r="B22" s="31">
        <v>8020647041558</v>
      </c>
      <c r="C22" s="24" t="s">
        <v>11</v>
      </c>
      <c r="D22" s="24">
        <v>36</v>
      </c>
      <c r="E22" s="24" t="s">
        <v>77</v>
      </c>
      <c r="F22" s="24">
        <v>34</v>
      </c>
    </row>
    <row r="23" spans="2:6" x14ac:dyDescent="0.25">
      <c r="B23" s="31">
        <v>8020647041565</v>
      </c>
      <c r="C23" s="24" t="s">
        <v>11</v>
      </c>
      <c r="D23" s="24">
        <v>36.5</v>
      </c>
      <c r="E23" s="24" t="s">
        <v>78</v>
      </c>
      <c r="F23" s="24">
        <v>14</v>
      </c>
    </row>
    <row r="24" spans="2:6" x14ac:dyDescent="0.25">
      <c r="B24" s="31">
        <v>8020647041572</v>
      </c>
      <c r="C24" s="24" t="s">
        <v>11</v>
      </c>
      <c r="D24" s="24">
        <v>37</v>
      </c>
      <c r="E24" s="24" t="s">
        <v>79</v>
      </c>
      <c r="F24" s="24">
        <v>34</v>
      </c>
    </row>
    <row r="25" spans="2:6" x14ac:dyDescent="0.25">
      <c r="B25" s="31">
        <v>8020647041589</v>
      </c>
      <c r="C25" s="24" t="s">
        <v>11</v>
      </c>
      <c r="D25" s="24">
        <v>37.5</v>
      </c>
      <c r="E25" s="24" t="s">
        <v>80</v>
      </c>
      <c r="F25" s="24">
        <v>90</v>
      </c>
    </row>
    <row r="26" spans="2:6" x14ac:dyDescent="0.25">
      <c r="B26" s="31">
        <v>8020647041596</v>
      </c>
      <c r="C26" s="24" t="s">
        <v>11</v>
      </c>
      <c r="D26" s="24">
        <v>38</v>
      </c>
      <c r="E26" s="24" t="s">
        <v>81</v>
      </c>
      <c r="F26" s="24">
        <v>70</v>
      </c>
    </row>
    <row r="27" spans="2:6" x14ac:dyDescent="0.25">
      <c r="B27" s="31">
        <v>8020647041602</v>
      </c>
      <c r="C27" s="24" t="s">
        <v>11</v>
      </c>
      <c r="D27" s="24">
        <v>38.5</v>
      </c>
      <c r="E27" s="24" t="s">
        <v>82</v>
      </c>
      <c r="F27" s="24">
        <v>90</v>
      </c>
    </row>
    <row r="28" spans="2:6" x14ac:dyDescent="0.25">
      <c r="B28" s="31">
        <v>8020647041626</v>
      </c>
      <c r="C28" s="24" t="s">
        <v>11</v>
      </c>
      <c r="D28" s="24">
        <v>39.5</v>
      </c>
      <c r="E28" s="24" t="s">
        <v>83</v>
      </c>
      <c r="F28" s="24">
        <v>32</v>
      </c>
    </row>
    <row r="29" spans="2:6" x14ac:dyDescent="0.25">
      <c r="B29" s="31">
        <v>8020647041640</v>
      </c>
      <c r="C29" s="24" t="s">
        <v>11</v>
      </c>
      <c r="D29" s="24">
        <v>40.5</v>
      </c>
      <c r="E29" s="24" t="s">
        <v>84</v>
      </c>
      <c r="F29" s="24">
        <v>2</v>
      </c>
    </row>
    <row r="30" spans="2:6" x14ac:dyDescent="0.25">
      <c r="B30" s="31">
        <v>8020647657346</v>
      </c>
      <c r="C30" s="24" t="s">
        <v>21</v>
      </c>
      <c r="D30" s="24">
        <v>38</v>
      </c>
      <c r="E30" s="24" t="s">
        <v>189</v>
      </c>
      <c r="F30" s="24">
        <v>8</v>
      </c>
    </row>
    <row r="31" spans="2:6" x14ac:dyDescent="0.25">
      <c r="B31" s="31">
        <v>8020647657353</v>
      </c>
      <c r="C31" s="24" t="s">
        <v>21</v>
      </c>
      <c r="D31" s="24">
        <v>38.5</v>
      </c>
      <c r="E31" s="24" t="s">
        <v>190</v>
      </c>
      <c r="F31" s="24">
        <v>2</v>
      </c>
    </row>
    <row r="32" spans="2:6" x14ac:dyDescent="0.25">
      <c r="B32" s="31">
        <v>8020647657360</v>
      </c>
      <c r="C32" s="24" t="s">
        <v>21</v>
      </c>
      <c r="D32" s="24">
        <v>39</v>
      </c>
      <c r="E32" s="24" t="s">
        <v>191</v>
      </c>
      <c r="F32" s="24">
        <v>4</v>
      </c>
    </row>
    <row r="33" spans="2:6" x14ac:dyDescent="0.25">
      <c r="B33" s="31">
        <v>8020647657377</v>
      </c>
      <c r="C33" s="24" t="s">
        <v>21</v>
      </c>
      <c r="D33" s="24">
        <v>39.5</v>
      </c>
      <c r="E33" s="24" t="s">
        <v>192</v>
      </c>
      <c r="F33" s="24">
        <v>2</v>
      </c>
    </row>
    <row r="34" spans="2:6" x14ac:dyDescent="0.25">
      <c r="B34" s="31">
        <v>8020647657407</v>
      </c>
      <c r="C34" s="24" t="s">
        <v>21</v>
      </c>
      <c r="D34" s="24">
        <v>41</v>
      </c>
      <c r="E34" s="24" t="s">
        <v>193</v>
      </c>
      <c r="F34" s="24">
        <v>4</v>
      </c>
    </row>
    <row r="35" spans="2:6" x14ac:dyDescent="0.25">
      <c r="B35" s="31">
        <v>8020647657414</v>
      </c>
      <c r="C35" s="24" t="s">
        <v>21</v>
      </c>
      <c r="D35" s="24">
        <v>41.5</v>
      </c>
      <c r="E35" s="24" t="s">
        <v>194</v>
      </c>
      <c r="F35" s="24">
        <v>2</v>
      </c>
    </row>
    <row r="36" spans="2:6" x14ac:dyDescent="0.25">
      <c r="B36" s="31">
        <v>8020647657421</v>
      </c>
      <c r="C36" s="24" t="s">
        <v>21</v>
      </c>
      <c r="D36" s="24">
        <v>42</v>
      </c>
      <c r="E36" s="24" t="s">
        <v>195</v>
      </c>
      <c r="F36" s="24">
        <v>4</v>
      </c>
    </row>
    <row r="37" spans="2:6" x14ac:dyDescent="0.25">
      <c r="B37" s="31">
        <v>8020647657438</v>
      </c>
      <c r="C37" s="24" t="s">
        <v>21</v>
      </c>
      <c r="D37" s="24">
        <v>42.5</v>
      </c>
      <c r="E37" s="24" t="s">
        <v>196</v>
      </c>
      <c r="F37" s="24">
        <v>2</v>
      </c>
    </row>
    <row r="38" spans="2:6" x14ac:dyDescent="0.25">
      <c r="B38" s="31">
        <v>8020647657445</v>
      </c>
      <c r="C38" s="24" t="s">
        <v>21</v>
      </c>
      <c r="D38" s="24">
        <v>43</v>
      </c>
      <c r="E38" s="24" t="s">
        <v>197</v>
      </c>
      <c r="F38" s="24">
        <v>6</v>
      </c>
    </row>
    <row r="39" spans="2:6" x14ac:dyDescent="0.25">
      <c r="B39" s="31">
        <v>8020647657452</v>
      </c>
      <c r="C39" s="24" t="s">
        <v>21</v>
      </c>
      <c r="D39" s="24">
        <v>43.5</v>
      </c>
      <c r="E39" s="24" t="s">
        <v>198</v>
      </c>
      <c r="F39" s="24">
        <v>4</v>
      </c>
    </row>
    <row r="40" spans="2:6" x14ac:dyDescent="0.25">
      <c r="B40" s="31">
        <v>8020647657469</v>
      </c>
      <c r="C40" s="24" t="s">
        <v>21</v>
      </c>
      <c r="D40" s="24">
        <v>44</v>
      </c>
      <c r="E40" s="24" t="s">
        <v>199</v>
      </c>
      <c r="F40" s="24">
        <v>4</v>
      </c>
    </row>
    <row r="41" spans="2:6" x14ac:dyDescent="0.25">
      <c r="B41" s="31">
        <v>8020647657476</v>
      </c>
      <c r="C41" s="24" t="s">
        <v>21</v>
      </c>
      <c r="D41" s="24">
        <v>44.5</v>
      </c>
      <c r="E41" s="24" t="s">
        <v>200</v>
      </c>
      <c r="F41" s="24">
        <v>4</v>
      </c>
    </row>
    <row r="42" spans="2:6" x14ac:dyDescent="0.25">
      <c r="B42" s="31">
        <v>8020647657483</v>
      </c>
      <c r="C42" s="24" t="s">
        <v>21</v>
      </c>
      <c r="D42" s="24">
        <v>45</v>
      </c>
      <c r="E42" s="24" t="s">
        <v>201</v>
      </c>
      <c r="F42" s="24">
        <v>8</v>
      </c>
    </row>
    <row r="43" spans="2:6" x14ac:dyDescent="0.25">
      <c r="B43" s="31">
        <v>8020647657490</v>
      </c>
      <c r="C43" s="24" t="s">
        <v>21</v>
      </c>
      <c r="D43" s="24">
        <v>45.5</v>
      </c>
      <c r="E43" s="24" t="s">
        <v>202</v>
      </c>
      <c r="F43" s="24">
        <v>4</v>
      </c>
    </row>
    <row r="44" spans="2:6" x14ac:dyDescent="0.25">
      <c r="B44" s="31">
        <v>8020647657506</v>
      </c>
      <c r="C44" s="24" t="s">
        <v>21</v>
      </c>
      <c r="D44" s="24">
        <v>46</v>
      </c>
      <c r="E44" s="24" t="s">
        <v>203</v>
      </c>
      <c r="F44" s="24">
        <v>4</v>
      </c>
    </row>
    <row r="45" spans="2:6" x14ac:dyDescent="0.25">
      <c r="B45" s="31">
        <v>8020647657513</v>
      </c>
      <c r="C45" s="24" t="s">
        <v>21</v>
      </c>
      <c r="D45" s="24">
        <v>46.5</v>
      </c>
      <c r="E45" s="24" t="s">
        <v>204</v>
      </c>
      <c r="F45" s="24">
        <v>4</v>
      </c>
    </row>
    <row r="46" spans="2:6" x14ac:dyDescent="0.25">
      <c r="B46" s="31">
        <v>8020647657520</v>
      </c>
      <c r="C46" s="24" t="s">
        <v>21</v>
      </c>
      <c r="D46" s="24">
        <v>47</v>
      </c>
      <c r="E46" s="24" t="s">
        <v>205</v>
      </c>
      <c r="F46" s="24">
        <v>4</v>
      </c>
    </row>
    <row r="47" spans="2:6" x14ac:dyDescent="0.25">
      <c r="B47" s="31">
        <v>8020647657537</v>
      </c>
      <c r="C47" s="24" t="s">
        <v>21</v>
      </c>
      <c r="D47" s="24">
        <v>47.5</v>
      </c>
      <c r="E47" s="24" t="s">
        <v>206</v>
      </c>
      <c r="F47" s="24">
        <v>4</v>
      </c>
    </row>
    <row r="48" spans="2:6" x14ac:dyDescent="0.25">
      <c r="B48" s="31">
        <v>8020647952205</v>
      </c>
      <c r="C48" s="24" t="s">
        <v>14</v>
      </c>
      <c r="D48" s="24">
        <v>36</v>
      </c>
      <c r="E48" s="24" t="s">
        <v>107</v>
      </c>
      <c r="F48" s="24">
        <v>6</v>
      </c>
    </row>
    <row r="49" spans="2:6" x14ac:dyDescent="0.25">
      <c r="B49" s="31">
        <v>8020647952229</v>
      </c>
      <c r="C49" s="24" t="s">
        <v>14</v>
      </c>
      <c r="D49" s="24">
        <v>37</v>
      </c>
      <c r="E49" s="24" t="s">
        <v>108</v>
      </c>
      <c r="F49" s="24">
        <v>38</v>
      </c>
    </row>
    <row r="50" spans="2:6" x14ac:dyDescent="0.25">
      <c r="B50" s="31">
        <v>8020647952236</v>
      </c>
      <c r="C50" s="24" t="s">
        <v>14</v>
      </c>
      <c r="D50" s="24">
        <v>37.5</v>
      </c>
      <c r="E50" s="24" t="s">
        <v>109</v>
      </c>
      <c r="F50" s="24">
        <v>22</v>
      </c>
    </row>
    <row r="51" spans="2:6" x14ac:dyDescent="0.25">
      <c r="B51" s="31">
        <v>8020647952243</v>
      </c>
      <c r="C51" s="24" t="s">
        <v>14</v>
      </c>
      <c r="D51" s="24">
        <v>38</v>
      </c>
      <c r="E51" s="24" t="s">
        <v>110</v>
      </c>
      <c r="F51" s="24">
        <v>88</v>
      </c>
    </row>
    <row r="52" spans="2:6" x14ac:dyDescent="0.25">
      <c r="B52" s="31">
        <v>8020647952250</v>
      </c>
      <c r="C52" s="24" t="s">
        <v>14</v>
      </c>
      <c r="D52" s="24">
        <v>38.5</v>
      </c>
      <c r="E52" s="24" t="s">
        <v>111</v>
      </c>
      <c r="F52" s="24">
        <v>54</v>
      </c>
    </row>
    <row r="53" spans="2:6" x14ac:dyDescent="0.25">
      <c r="B53" s="31">
        <v>8020647952267</v>
      </c>
      <c r="C53" s="24" t="s">
        <v>14</v>
      </c>
      <c r="D53" s="24">
        <v>39</v>
      </c>
      <c r="E53" s="24" t="s">
        <v>112</v>
      </c>
      <c r="F53" s="24">
        <v>54</v>
      </c>
    </row>
    <row r="54" spans="2:6" x14ac:dyDescent="0.25">
      <c r="B54" s="31">
        <v>8020647952274</v>
      </c>
      <c r="C54" s="24" t="s">
        <v>14</v>
      </c>
      <c r="D54" s="24">
        <v>39.5</v>
      </c>
      <c r="E54" s="24" t="s">
        <v>113</v>
      </c>
      <c r="F54" s="24">
        <v>44</v>
      </c>
    </row>
    <row r="55" spans="2:6" x14ac:dyDescent="0.25">
      <c r="B55" s="31">
        <v>8020647952281</v>
      </c>
      <c r="C55" s="24" t="s">
        <v>14</v>
      </c>
      <c r="D55" s="24">
        <v>40</v>
      </c>
      <c r="E55" s="24" t="s">
        <v>114</v>
      </c>
      <c r="F55" s="24">
        <v>90</v>
      </c>
    </row>
    <row r="56" spans="2:6" x14ac:dyDescent="0.25">
      <c r="B56" s="31">
        <v>8020647952298</v>
      </c>
      <c r="C56" s="24" t="s">
        <v>14</v>
      </c>
      <c r="D56" s="24">
        <v>40.5</v>
      </c>
      <c r="E56" s="24" t="s">
        <v>115</v>
      </c>
      <c r="F56" s="24">
        <v>64</v>
      </c>
    </row>
    <row r="57" spans="2:6" x14ac:dyDescent="0.25">
      <c r="B57" s="31">
        <v>8020647952304</v>
      </c>
      <c r="C57" s="24" t="s">
        <v>14</v>
      </c>
      <c r="D57" s="24">
        <v>41</v>
      </c>
      <c r="E57" s="24" t="s">
        <v>116</v>
      </c>
      <c r="F57" s="24">
        <v>84</v>
      </c>
    </row>
    <row r="58" spans="2:6" x14ac:dyDescent="0.25">
      <c r="B58" s="31">
        <v>8020647952328</v>
      </c>
      <c r="C58" s="24" t="s">
        <v>14</v>
      </c>
      <c r="D58" s="24">
        <v>42</v>
      </c>
      <c r="E58" s="24" t="s">
        <v>117</v>
      </c>
      <c r="F58" s="24">
        <v>4</v>
      </c>
    </row>
    <row r="59" spans="2:6" x14ac:dyDescent="0.25">
      <c r="B59" s="31">
        <v>8020647049875</v>
      </c>
      <c r="C59" s="24" t="s">
        <v>10</v>
      </c>
      <c r="D59" s="24">
        <v>41.5</v>
      </c>
      <c r="E59" s="24" t="s">
        <v>67</v>
      </c>
      <c r="F59" s="24">
        <v>2</v>
      </c>
    </row>
    <row r="60" spans="2:6" x14ac:dyDescent="0.25">
      <c r="B60" s="31">
        <v>8020647049882</v>
      </c>
      <c r="C60" s="24" t="s">
        <v>10</v>
      </c>
      <c r="D60" s="24">
        <v>42</v>
      </c>
      <c r="E60" s="24" t="s">
        <v>68</v>
      </c>
      <c r="F60" s="24">
        <v>3</v>
      </c>
    </row>
    <row r="61" spans="2:6" x14ac:dyDescent="0.25">
      <c r="B61" s="31">
        <v>8020647049899</v>
      </c>
      <c r="C61" s="24" t="s">
        <v>10</v>
      </c>
      <c r="D61" s="24">
        <v>42.5</v>
      </c>
      <c r="E61" s="24" t="s">
        <v>69</v>
      </c>
      <c r="F61" s="24">
        <v>3</v>
      </c>
    </row>
    <row r="62" spans="2:6" x14ac:dyDescent="0.25">
      <c r="B62" s="31">
        <v>8020647049905</v>
      </c>
      <c r="C62" s="24" t="s">
        <v>10</v>
      </c>
      <c r="D62" s="24">
        <v>43</v>
      </c>
      <c r="E62" s="24" t="s">
        <v>70</v>
      </c>
      <c r="F62" s="24">
        <v>3</v>
      </c>
    </row>
    <row r="63" spans="2:6" x14ac:dyDescent="0.25">
      <c r="B63" s="31">
        <v>8020647049912</v>
      </c>
      <c r="C63" s="24" t="s">
        <v>10</v>
      </c>
      <c r="D63" s="24">
        <v>43.5</v>
      </c>
      <c r="E63" s="24" t="s">
        <v>71</v>
      </c>
      <c r="F63" s="24">
        <v>3</v>
      </c>
    </row>
    <row r="64" spans="2:6" x14ac:dyDescent="0.25">
      <c r="B64" s="31">
        <v>8020647049929</v>
      </c>
      <c r="C64" s="24" t="s">
        <v>10</v>
      </c>
      <c r="D64" s="24">
        <v>44</v>
      </c>
      <c r="E64" s="24" t="s">
        <v>72</v>
      </c>
      <c r="F64" s="24">
        <v>3</v>
      </c>
    </row>
    <row r="65" spans="2:6" x14ac:dyDescent="0.25">
      <c r="B65" s="31">
        <v>8020647049936</v>
      </c>
      <c r="C65" s="24" t="s">
        <v>10</v>
      </c>
      <c r="D65" s="24">
        <v>44.5</v>
      </c>
      <c r="E65" s="24" t="s">
        <v>73</v>
      </c>
      <c r="F65" s="24">
        <v>2</v>
      </c>
    </row>
    <row r="66" spans="2:6" x14ac:dyDescent="0.25">
      <c r="B66" s="31">
        <v>8020647049950</v>
      </c>
      <c r="C66" s="24" t="s">
        <v>10</v>
      </c>
      <c r="D66" s="24">
        <v>45.5</v>
      </c>
      <c r="E66" s="24" t="s">
        <v>74</v>
      </c>
      <c r="F66" s="24">
        <v>3</v>
      </c>
    </row>
    <row r="67" spans="2:6" x14ac:dyDescent="0.25">
      <c r="B67" s="31">
        <v>8020647050437</v>
      </c>
      <c r="C67" s="24" t="s">
        <v>10</v>
      </c>
      <c r="D67" s="24">
        <v>46.5</v>
      </c>
      <c r="E67" s="24" t="s">
        <v>75</v>
      </c>
      <c r="F67" s="24">
        <v>1</v>
      </c>
    </row>
    <row r="68" spans="2:6" x14ac:dyDescent="0.25">
      <c r="B68" s="31">
        <v>8020647050499</v>
      </c>
      <c r="C68" s="24" t="s">
        <v>10</v>
      </c>
      <c r="D68" s="24">
        <v>49.5</v>
      </c>
      <c r="E68" s="24" t="s">
        <v>76</v>
      </c>
      <c r="F68" s="24">
        <v>1</v>
      </c>
    </row>
    <row r="69" spans="2:6" x14ac:dyDescent="0.25">
      <c r="B69" s="31">
        <v>8020647126408</v>
      </c>
      <c r="C69" s="24" t="s">
        <v>16</v>
      </c>
      <c r="D69" s="24">
        <v>36.5</v>
      </c>
      <c r="E69" s="24" t="s">
        <v>136</v>
      </c>
      <c r="F69" s="24">
        <v>2</v>
      </c>
    </row>
    <row r="70" spans="2:6" x14ac:dyDescent="0.25">
      <c r="B70" s="31">
        <v>8020647126415</v>
      </c>
      <c r="C70" s="24" t="s">
        <v>16</v>
      </c>
      <c r="D70" s="24">
        <v>37</v>
      </c>
      <c r="E70" s="24" t="s">
        <v>137</v>
      </c>
      <c r="F70" s="24">
        <v>14</v>
      </c>
    </row>
    <row r="71" spans="2:6" x14ac:dyDescent="0.25">
      <c r="B71" s="31">
        <v>8020647126422</v>
      </c>
      <c r="C71" s="24" t="s">
        <v>16</v>
      </c>
      <c r="D71" s="24">
        <v>37.5</v>
      </c>
      <c r="E71" s="24" t="s">
        <v>138</v>
      </c>
      <c r="F71" s="24">
        <v>8</v>
      </c>
    </row>
    <row r="72" spans="2:6" x14ac:dyDescent="0.25">
      <c r="B72" s="31">
        <v>8020647126446</v>
      </c>
      <c r="C72" s="24" t="s">
        <v>16</v>
      </c>
      <c r="D72" s="24">
        <v>38.5</v>
      </c>
      <c r="E72" s="24" t="s">
        <v>139</v>
      </c>
      <c r="F72" s="24">
        <v>42</v>
      </c>
    </row>
    <row r="73" spans="2:6" x14ac:dyDescent="0.25">
      <c r="B73" s="31">
        <v>8020647126453</v>
      </c>
      <c r="C73" s="24" t="s">
        <v>16</v>
      </c>
      <c r="D73" s="24">
        <v>39</v>
      </c>
      <c r="E73" s="24" t="s">
        <v>140</v>
      </c>
      <c r="F73" s="24">
        <v>40</v>
      </c>
    </row>
    <row r="74" spans="2:6" x14ac:dyDescent="0.25">
      <c r="B74" s="31">
        <v>8020647126460</v>
      </c>
      <c r="C74" s="24" t="s">
        <v>16</v>
      </c>
      <c r="D74" s="24">
        <v>39.5</v>
      </c>
      <c r="E74" s="24" t="s">
        <v>141</v>
      </c>
      <c r="F74" s="24">
        <v>32</v>
      </c>
    </row>
    <row r="75" spans="2:6" x14ac:dyDescent="0.25">
      <c r="B75" s="31">
        <v>8020647126477</v>
      </c>
      <c r="C75" s="24" t="s">
        <v>16</v>
      </c>
      <c r="D75" s="24">
        <v>40</v>
      </c>
      <c r="E75" s="24" t="s">
        <v>142</v>
      </c>
      <c r="F75" s="24">
        <v>48</v>
      </c>
    </row>
    <row r="76" spans="2:6" x14ac:dyDescent="0.25">
      <c r="B76" s="31">
        <v>8020647126484</v>
      </c>
      <c r="C76" s="24" t="s">
        <v>16</v>
      </c>
      <c r="D76" s="24">
        <v>40.5</v>
      </c>
      <c r="E76" s="24" t="s">
        <v>143</v>
      </c>
      <c r="F76" s="24">
        <v>2</v>
      </c>
    </row>
    <row r="77" spans="2:6" x14ac:dyDescent="0.25">
      <c r="B77" s="31">
        <v>8020647126491</v>
      </c>
      <c r="C77" s="24" t="s">
        <v>16</v>
      </c>
      <c r="D77" s="24">
        <v>41</v>
      </c>
      <c r="E77" s="24" t="s">
        <v>144</v>
      </c>
      <c r="F77" s="24">
        <v>28</v>
      </c>
    </row>
    <row r="78" spans="2:6" x14ac:dyDescent="0.25">
      <c r="B78" s="31">
        <v>8020647126521</v>
      </c>
      <c r="C78" s="24" t="s">
        <v>16</v>
      </c>
      <c r="D78" s="24">
        <v>42.5</v>
      </c>
      <c r="E78" s="24" t="s">
        <v>145</v>
      </c>
      <c r="F78" s="24">
        <v>2</v>
      </c>
    </row>
    <row r="79" spans="2:6" x14ac:dyDescent="0.25">
      <c r="B79" s="31">
        <v>8020647129201</v>
      </c>
      <c r="C79" s="24" t="s">
        <v>15</v>
      </c>
      <c r="D79" s="24">
        <v>38</v>
      </c>
      <c r="E79" s="24" t="s">
        <v>118</v>
      </c>
      <c r="F79" s="24">
        <v>14</v>
      </c>
    </row>
    <row r="80" spans="2:6" x14ac:dyDescent="0.25">
      <c r="B80" s="31">
        <v>8020647129225</v>
      </c>
      <c r="C80" s="24" t="s">
        <v>15</v>
      </c>
      <c r="D80" s="24">
        <v>39</v>
      </c>
      <c r="E80" s="24" t="s">
        <v>119</v>
      </c>
      <c r="F80" s="24">
        <v>3</v>
      </c>
    </row>
    <row r="81" spans="2:6" x14ac:dyDescent="0.25">
      <c r="B81" s="31">
        <v>8020647129232</v>
      </c>
      <c r="C81" s="24" t="s">
        <v>15</v>
      </c>
      <c r="D81" s="24">
        <v>39.5</v>
      </c>
      <c r="E81" s="24" t="s">
        <v>120</v>
      </c>
      <c r="F81" s="24">
        <v>6</v>
      </c>
    </row>
    <row r="82" spans="2:6" x14ac:dyDescent="0.25">
      <c r="B82" s="31">
        <v>8020647129249</v>
      </c>
      <c r="C82" s="24" t="s">
        <v>15</v>
      </c>
      <c r="D82" s="24">
        <v>40</v>
      </c>
      <c r="E82" s="24" t="s">
        <v>121</v>
      </c>
      <c r="F82" s="24">
        <v>39</v>
      </c>
    </row>
    <row r="83" spans="2:6" x14ac:dyDescent="0.25">
      <c r="B83" s="31">
        <v>8020647129256</v>
      </c>
      <c r="C83" s="24" t="s">
        <v>15</v>
      </c>
      <c r="D83" s="24">
        <v>40.5</v>
      </c>
      <c r="E83" s="24" t="s">
        <v>122</v>
      </c>
      <c r="F83" s="24">
        <v>38</v>
      </c>
    </row>
    <row r="84" spans="2:6" x14ac:dyDescent="0.25">
      <c r="B84" s="31">
        <v>8020647129263</v>
      </c>
      <c r="C84" s="24" t="s">
        <v>15</v>
      </c>
      <c r="D84" s="24">
        <v>41</v>
      </c>
      <c r="E84" s="24" t="s">
        <v>123</v>
      </c>
      <c r="F84" s="24">
        <v>94</v>
      </c>
    </row>
    <row r="85" spans="2:6" x14ac:dyDescent="0.25">
      <c r="B85" s="31">
        <v>8020647129270</v>
      </c>
      <c r="C85" s="24" t="s">
        <v>15</v>
      </c>
      <c r="D85" s="24">
        <v>41.5</v>
      </c>
      <c r="E85" s="24" t="s">
        <v>124</v>
      </c>
      <c r="F85" s="24">
        <v>94</v>
      </c>
    </row>
    <row r="86" spans="2:6" x14ac:dyDescent="0.25">
      <c r="B86" s="31">
        <v>8020647129287</v>
      </c>
      <c r="C86" s="24" t="s">
        <v>15</v>
      </c>
      <c r="D86" s="24">
        <v>42</v>
      </c>
      <c r="E86" s="24" t="s">
        <v>125</v>
      </c>
      <c r="F86" s="24">
        <v>92</v>
      </c>
    </row>
    <row r="87" spans="2:6" x14ac:dyDescent="0.25">
      <c r="B87" s="31">
        <v>8020647129294</v>
      </c>
      <c r="C87" s="24" t="s">
        <v>15</v>
      </c>
      <c r="D87" s="24">
        <v>42.5</v>
      </c>
      <c r="E87" s="24" t="s">
        <v>126</v>
      </c>
      <c r="F87" s="24">
        <v>91</v>
      </c>
    </row>
    <row r="88" spans="2:6" x14ac:dyDescent="0.25">
      <c r="B88" s="31">
        <v>8020647129300</v>
      </c>
      <c r="C88" s="24" t="s">
        <v>15</v>
      </c>
      <c r="D88" s="24">
        <v>43</v>
      </c>
      <c r="E88" s="24" t="s">
        <v>127</v>
      </c>
      <c r="F88" s="24">
        <v>55</v>
      </c>
    </row>
    <row r="89" spans="2:6" x14ac:dyDescent="0.25">
      <c r="B89" s="31">
        <v>8020647129317</v>
      </c>
      <c r="C89" s="24" t="s">
        <v>15</v>
      </c>
      <c r="D89" s="24">
        <v>43.5</v>
      </c>
      <c r="E89" s="24" t="s">
        <v>128</v>
      </c>
      <c r="F89" s="24">
        <v>90</v>
      </c>
    </row>
    <row r="90" spans="2:6" x14ac:dyDescent="0.25">
      <c r="B90" s="31">
        <v>8020647129324</v>
      </c>
      <c r="C90" s="24" t="s">
        <v>15</v>
      </c>
      <c r="D90" s="24">
        <v>44</v>
      </c>
      <c r="E90" s="24" t="s">
        <v>129</v>
      </c>
      <c r="F90" s="24">
        <v>55</v>
      </c>
    </row>
    <row r="91" spans="2:6" x14ac:dyDescent="0.25">
      <c r="B91" s="31">
        <v>8020647129331</v>
      </c>
      <c r="C91" s="24" t="s">
        <v>15</v>
      </c>
      <c r="D91" s="24">
        <v>44.5</v>
      </c>
      <c r="E91" s="24" t="s">
        <v>130</v>
      </c>
      <c r="F91" s="24">
        <v>96</v>
      </c>
    </row>
    <row r="92" spans="2:6" x14ac:dyDescent="0.25">
      <c r="B92" s="31">
        <v>8020647129348</v>
      </c>
      <c r="C92" s="24" t="s">
        <v>15</v>
      </c>
      <c r="D92" s="24">
        <v>45</v>
      </c>
      <c r="E92" s="24" t="s">
        <v>131</v>
      </c>
      <c r="F92" s="24">
        <v>97</v>
      </c>
    </row>
    <row r="93" spans="2:6" x14ac:dyDescent="0.25">
      <c r="B93" s="31">
        <v>8020647129355</v>
      </c>
      <c r="C93" s="24" t="s">
        <v>15</v>
      </c>
      <c r="D93" s="24">
        <v>45.5</v>
      </c>
      <c r="E93" s="24" t="s">
        <v>132</v>
      </c>
      <c r="F93" s="24">
        <v>12</v>
      </c>
    </row>
    <row r="94" spans="2:6" x14ac:dyDescent="0.25">
      <c r="B94" s="31">
        <v>8020647129362</v>
      </c>
      <c r="C94" s="24" t="s">
        <v>15</v>
      </c>
      <c r="D94" s="24">
        <v>46</v>
      </c>
      <c r="E94" s="24" t="s">
        <v>133</v>
      </c>
      <c r="F94" s="24">
        <v>69</v>
      </c>
    </row>
    <row r="95" spans="2:6" x14ac:dyDescent="0.25">
      <c r="B95" s="31">
        <v>8020647129379</v>
      </c>
      <c r="C95" s="24" t="s">
        <v>15</v>
      </c>
      <c r="D95" s="24">
        <v>46.5</v>
      </c>
      <c r="E95" s="24" t="s">
        <v>134</v>
      </c>
      <c r="F95" s="24">
        <v>35</v>
      </c>
    </row>
    <row r="96" spans="2:6" x14ac:dyDescent="0.25">
      <c r="B96" s="31">
        <v>8020647129386</v>
      </c>
      <c r="C96" s="24" t="s">
        <v>15</v>
      </c>
      <c r="D96" s="24">
        <v>47</v>
      </c>
      <c r="E96" s="24" t="s">
        <v>135</v>
      </c>
      <c r="F96" s="24">
        <v>32</v>
      </c>
    </row>
    <row r="97" spans="2:6" x14ac:dyDescent="0.25">
      <c r="B97" s="31">
        <v>8020647129607</v>
      </c>
      <c r="C97" s="24" t="s">
        <v>13</v>
      </c>
      <c r="D97" s="24">
        <v>36</v>
      </c>
      <c r="E97" s="24" t="s">
        <v>94</v>
      </c>
      <c r="F97" s="24">
        <v>6</v>
      </c>
    </row>
    <row r="98" spans="2:6" x14ac:dyDescent="0.25">
      <c r="B98" s="31">
        <v>8020647129614</v>
      </c>
      <c r="C98" s="24" t="s">
        <v>13</v>
      </c>
      <c r="D98" s="24">
        <v>36.5</v>
      </c>
      <c r="E98" s="24" t="s">
        <v>95</v>
      </c>
      <c r="F98" s="24">
        <v>6</v>
      </c>
    </row>
    <row r="99" spans="2:6" x14ac:dyDescent="0.25">
      <c r="B99" s="31">
        <v>8020647129621</v>
      </c>
      <c r="C99" s="24" t="s">
        <v>13</v>
      </c>
      <c r="D99" s="24">
        <v>37</v>
      </c>
      <c r="E99" s="24" t="s">
        <v>96</v>
      </c>
      <c r="F99" s="24">
        <v>89</v>
      </c>
    </row>
    <row r="100" spans="2:6" x14ac:dyDescent="0.25">
      <c r="B100" s="31">
        <v>8020647129638</v>
      </c>
      <c r="C100" s="24" t="s">
        <v>13</v>
      </c>
      <c r="D100" s="24">
        <v>37.5</v>
      </c>
      <c r="E100" s="24" t="s">
        <v>97</v>
      </c>
      <c r="F100" s="24">
        <v>90</v>
      </c>
    </row>
    <row r="101" spans="2:6" x14ac:dyDescent="0.25">
      <c r="B101" s="31">
        <v>8020647129645</v>
      </c>
      <c r="C101" s="24" t="s">
        <v>13</v>
      </c>
      <c r="D101" s="24">
        <v>38</v>
      </c>
      <c r="E101" s="24" t="s">
        <v>98</v>
      </c>
      <c r="F101" s="24">
        <v>93</v>
      </c>
    </row>
    <row r="102" spans="2:6" x14ac:dyDescent="0.25">
      <c r="B102" s="31">
        <v>8020647129652</v>
      </c>
      <c r="C102" s="24" t="s">
        <v>13</v>
      </c>
      <c r="D102" s="24">
        <v>38.5</v>
      </c>
      <c r="E102" s="24" t="s">
        <v>99</v>
      </c>
      <c r="F102" s="24">
        <v>91</v>
      </c>
    </row>
    <row r="103" spans="2:6" x14ac:dyDescent="0.25">
      <c r="B103" s="31">
        <v>8020647129669</v>
      </c>
      <c r="C103" s="24" t="s">
        <v>13</v>
      </c>
      <c r="D103" s="24">
        <v>39</v>
      </c>
      <c r="E103" s="24" t="s">
        <v>100</v>
      </c>
      <c r="F103" s="24">
        <v>99</v>
      </c>
    </row>
    <row r="104" spans="2:6" x14ac:dyDescent="0.25">
      <c r="B104" s="31">
        <v>8020647129676</v>
      </c>
      <c r="C104" s="24" t="s">
        <v>13</v>
      </c>
      <c r="D104" s="24">
        <v>39.5</v>
      </c>
      <c r="E104" s="24" t="s">
        <v>101</v>
      </c>
      <c r="F104" s="24">
        <v>92</v>
      </c>
    </row>
    <row r="105" spans="2:6" x14ac:dyDescent="0.25">
      <c r="B105" s="31">
        <v>8020647129683</v>
      </c>
      <c r="C105" s="24" t="s">
        <v>13</v>
      </c>
      <c r="D105" s="24">
        <v>40</v>
      </c>
      <c r="E105" s="24" t="s">
        <v>102</v>
      </c>
      <c r="F105" s="24">
        <v>90</v>
      </c>
    </row>
    <row r="106" spans="2:6" x14ac:dyDescent="0.25">
      <c r="B106" s="31">
        <v>8020647129690</v>
      </c>
      <c r="C106" s="24" t="s">
        <v>13</v>
      </c>
      <c r="D106" s="24">
        <v>40.5</v>
      </c>
      <c r="E106" s="24" t="s">
        <v>103</v>
      </c>
      <c r="F106" s="24">
        <v>91</v>
      </c>
    </row>
    <row r="107" spans="2:6" x14ac:dyDescent="0.25">
      <c r="B107" s="31">
        <v>8020647129706</v>
      </c>
      <c r="C107" s="24" t="s">
        <v>13</v>
      </c>
      <c r="D107" s="24">
        <v>41</v>
      </c>
      <c r="E107" s="24" t="s">
        <v>104</v>
      </c>
      <c r="F107" s="24">
        <v>89</v>
      </c>
    </row>
    <row r="108" spans="2:6" x14ac:dyDescent="0.25">
      <c r="B108" s="31">
        <v>8020647129713</v>
      </c>
      <c r="C108" s="24" t="s">
        <v>13</v>
      </c>
      <c r="D108" s="24">
        <v>41.5</v>
      </c>
      <c r="E108" s="24" t="s">
        <v>105</v>
      </c>
      <c r="F108" s="24">
        <v>75</v>
      </c>
    </row>
    <row r="109" spans="2:6" x14ac:dyDescent="0.25">
      <c r="B109" s="31">
        <v>8020647129720</v>
      </c>
      <c r="C109" s="24" t="s">
        <v>13</v>
      </c>
      <c r="D109" s="24">
        <v>42</v>
      </c>
      <c r="E109" s="24" t="s">
        <v>106</v>
      </c>
      <c r="F109" s="24">
        <v>70</v>
      </c>
    </row>
    <row r="110" spans="2:6" x14ac:dyDescent="0.25">
      <c r="B110" s="31">
        <v>8020647130290</v>
      </c>
      <c r="C110" s="24" t="s">
        <v>12</v>
      </c>
      <c r="D110" s="24">
        <v>37</v>
      </c>
      <c r="E110" s="24" t="s">
        <v>85</v>
      </c>
      <c r="F110" s="24">
        <v>24</v>
      </c>
    </row>
    <row r="111" spans="2:6" x14ac:dyDescent="0.25">
      <c r="B111" s="31">
        <v>8020647130306</v>
      </c>
      <c r="C111" s="24" t="s">
        <v>12</v>
      </c>
      <c r="D111" s="24">
        <v>37.5</v>
      </c>
      <c r="E111" s="24" t="s">
        <v>86</v>
      </c>
      <c r="F111" s="24">
        <v>56</v>
      </c>
    </row>
    <row r="112" spans="2:6" x14ac:dyDescent="0.25">
      <c r="B112" s="31">
        <v>8020647130313</v>
      </c>
      <c r="C112" s="24" t="s">
        <v>12</v>
      </c>
      <c r="D112" s="24">
        <v>38</v>
      </c>
      <c r="E112" s="24" t="s">
        <v>87</v>
      </c>
      <c r="F112" s="24">
        <v>40</v>
      </c>
    </row>
    <row r="113" spans="2:6" x14ac:dyDescent="0.25">
      <c r="B113" s="31">
        <v>8020647130320</v>
      </c>
      <c r="C113" s="24" t="s">
        <v>12</v>
      </c>
      <c r="D113" s="24">
        <v>38.5</v>
      </c>
      <c r="E113" s="24" t="s">
        <v>88</v>
      </c>
      <c r="F113" s="24">
        <v>40</v>
      </c>
    </row>
    <row r="114" spans="2:6" x14ac:dyDescent="0.25">
      <c r="B114" s="31">
        <v>8020647130337</v>
      </c>
      <c r="C114" s="24" t="s">
        <v>12</v>
      </c>
      <c r="D114" s="24">
        <v>39</v>
      </c>
      <c r="E114" s="24" t="s">
        <v>89</v>
      </c>
      <c r="F114" s="24">
        <v>23</v>
      </c>
    </row>
    <row r="115" spans="2:6" x14ac:dyDescent="0.25">
      <c r="B115" s="31">
        <v>8020647130344</v>
      </c>
      <c r="C115" s="24" t="s">
        <v>12</v>
      </c>
      <c r="D115" s="24">
        <v>39.5</v>
      </c>
      <c r="E115" s="24" t="s">
        <v>90</v>
      </c>
      <c r="F115" s="24">
        <v>24</v>
      </c>
    </row>
    <row r="116" spans="2:6" x14ac:dyDescent="0.25">
      <c r="B116" s="31">
        <v>8020647130351</v>
      </c>
      <c r="C116" s="24" t="s">
        <v>12</v>
      </c>
      <c r="D116" s="24">
        <v>40</v>
      </c>
      <c r="E116" s="24" t="s">
        <v>91</v>
      </c>
      <c r="F116" s="24">
        <v>32</v>
      </c>
    </row>
    <row r="117" spans="2:6" x14ac:dyDescent="0.25">
      <c r="B117" s="31">
        <v>8020647130375</v>
      </c>
      <c r="C117" s="24" t="s">
        <v>12</v>
      </c>
      <c r="D117" s="24">
        <v>41</v>
      </c>
      <c r="E117" s="24" t="s">
        <v>92</v>
      </c>
      <c r="F117" s="24">
        <v>10</v>
      </c>
    </row>
    <row r="118" spans="2:6" x14ac:dyDescent="0.25">
      <c r="B118" s="31">
        <v>8020647130382</v>
      </c>
      <c r="C118" s="24" t="s">
        <v>12</v>
      </c>
      <c r="D118" s="24">
        <v>41.5</v>
      </c>
      <c r="E118" s="24" t="s">
        <v>93</v>
      </c>
      <c r="F118" s="24">
        <v>2</v>
      </c>
    </row>
    <row r="119" spans="2:6" x14ac:dyDescent="0.25">
      <c r="B119" s="31">
        <v>8058428087013</v>
      </c>
      <c r="C119" s="24" t="s">
        <v>18</v>
      </c>
      <c r="D119" s="24">
        <v>39.5</v>
      </c>
      <c r="E119" s="24" t="s">
        <v>157</v>
      </c>
      <c r="F119" s="24">
        <v>10</v>
      </c>
    </row>
    <row r="120" spans="2:6" x14ac:dyDescent="0.25">
      <c r="B120" s="31">
        <v>8058428087044</v>
      </c>
      <c r="C120" s="24" t="s">
        <v>18</v>
      </c>
      <c r="D120" s="24">
        <v>41</v>
      </c>
      <c r="E120" s="24" t="s">
        <v>158</v>
      </c>
      <c r="F120" s="24">
        <v>36</v>
      </c>
    </row>
    <row r="121" spans="2:6" x14ac:dyDescent="0.25">
      <c r="B121" s="31">
        <v>8058428087051</v>
      </c>
      <c r="C121" s="24" t="s">
        <v>18</v>
      </c>
      <c r="D121" s="24">
        <v>41.5</v>
      </c>
      <c r="E121" s="24" t="s">
        <v>159</v>
      </c>
      <c r="F121" s="24">
        <v>74</v>
      </c>
    </row>
    <row r="122" spans="2:6" x14ac:dyDescent="0.25">
      <c r="B122" s="31">
        <v>8058428087068</v>
      </c>
      <c r="C122" s="24" t="s">
        <v>18</v>
      </c>
      <c r="D122" s="24">
        <v>42</v>
      </c>
      <c r="E122" s="24" t="s">
        <v>160</v>
      </c>
      <c r="F122" s="24">
        <v>96</v>
      </c>
    </row>
    <row r="123" spans="2:6" x14ac:dyDescent="0.25">
      <c r="B123" s="31">
        <v>8058428087075</v>
      </c>
      <c r="C123" s="24" t="s">
        <v>18</v>
      </c>
      <c r="D123" s="24">
        <v>42.5</v>
      </c>
      <c r="E123" s="24" t="s">
        <v>161</v>
      </c>
      <c r="F123" s="24">
        <v>8</v>
      </c>
    </row>
    <row r="124" spans="2:6" x14ac:dyDescent="0.25">
      <c r="B124" s="31">
        <v>8058428087082</v>
      </c>
      <c r="C124" s="24" t="s">
        <v>18</v>
      </c>
      <c r="D124" s="24">
        <v>43</v>
      </c>
      <c r="E124" s="24" t="s">
        <v>162</v>
      </c>
      <c r="F124" s="24">
        <v>84</v>
      </c>
    </row>
    <row r="125" spans="2:6" x14ac:dyDescent="0.25">
      <c r="B125" s="31">
        <v>8058428087099</v>
      </c>
      <c r="C125" s="24" t="s">
        <v>18</v>
      </c>
      <c r="D125" s="24">
        <v>43.5</v>
      </c>
      <c r="E125" s="24" t="s">
        <v>163</v>
      </c>
      <c r="F125" s="24">
        <v>34</v>
      </c>
    </row>
    <row r="126" spans="2:6" x14ac:dyDescent="0.25">
      <c r="B126" s="31">
        <v>8058428087105</v>
      </c>
      <c r="C126" s="24" t="s">
        <v>18</v>
      </c>
      <c r="D126" s="24">
        <v>44</v>
      </c>
      <c r="E126" s="24" t="s">
        <v>164</v>
      </c>
      <c r="F126" s="24">
        <v>86</v>
      </c>
    </row>
    <row r="127" spans="2:6" x14ac:dyDescent="0.25">
      <c r="B127" s="31">
        <v>8058428087112</v>
      </c>
      <c r="C127" s="24" t="s">
        <v>18</v>
      </c>
      <c r="D127" s="24">
        <v>44.5</v>
      </c>
      <c r="E127" s="24" t="s">
        <v>165</v>
      </c>
      <c r="F127" s="24">
        <v>20</v>
      </c>
    </row>
    <row r="128" spans="2:6" x14ac:dyDescent="0.25">
      <c r="B128" s="31">
        <v>8058428087129</v>
      </c>
      <c r="C128" s="24" t="s">
        <v>18</v>
      </c>
      <c r="D128" s="24">
        <v>45</v>
      </c>
      <c r="E128" s="24" t="s">
        <v>166</v>
      </c>
      <c r="F128" s="24">
        <v>16</v>
      </c>
    </row>
    <row r="129" spans="2:6" x14ac:dyDescent="0.25">
      <c r="B129" s="31">
        <v>8058428087136</v>
      </c>
      <c r="C129" s="24" t="s">
        <v>18</v>
      </c>
      <c r="D129" s="24">
        <v>45.5</v>
      </c>
      <c r="E129" s="24" t="s">
        <v>167</v>
      </c>
      <c r="F129" s="24">
        <v>62</v>
      </c>
    </row>
    <row r="130" spans="2:6" x14ac:dyDescent="0.25">
      <c r="B130" s="31">
        <v>8058428087143</v>
      </c>
      <c r="C130" s="24" t="s">
        <v>18</v>
      </c>
      <c r="D130" s="24">
        <v>46</v>
      </c>
      <c r="E130" s="24" t="s">
        <v>168</v>
      </c>
      <c r="F130" s="24">
        <v>80</v>
      </c>
    </row>
    <row r="131" spans="2:6" x14ac:dyDescent="0.25">
      <c r="B131" s="31">
        <v>8058428053087</v>
      </c>
      <c r="C131" s="24" t="s">
        <v>17</v>
      </c>
      <c r="D131" s="24">
        <v>41</v>
      </c>
      <c r="E131" s="24" t="s">
        <v>146</v>
      </c>
      <c r="F131" s="24">
        <v>32</v>
      </c>
    </row>
    <row r="132" spans="2:6" x14ac:dyDescent="0.25">
      <c r="B132" s="31">
        <v>8058428053094</v>
      </c>
      <c r="C132" s="24" t="s">
        <v>17</v>
      </c>
      <c r="D132" s="24">
        <v>41.5</v>
      </c>
      <c r="E132" s="24" t="s">
        <v>147</v>
      </c>
      <c r="F132" s="24">
        <v>58</v>
      </c>
    </row>
    <row r="133" spans="2:6" x14ac:dyDescent="0.25">
      <c r="B133" s="31">
        <v>8058428053100</v>
      </c>
      <c r="C133" s="24" t="s">
        <v>17</v>
      </c>
      <c r="D133" s="24">
        <v>42</v>
      </c>
      <c r="E133" s="24" t="s">
        <v>148</v>
      </c>
      <c r="F133" s="24">
        <v>68</v>
      </c>
    </row>
    <row r="134" spans="2:6" x14ac:dyDescent="0.25">
      <c r="B134" s="31">
        <v>8058428053124</v>
      </c>
      <c r="C134" s="24" t="s">
        <v>17</v>
      </c>
      <c r="D134" s="24">
        <v>43</v>
      </c>
      <c r="E134" s="24" t="s">
        <v>149</v>
      </c>
      <c r="F134" s="24">
        <v>20</v>
      </c>
    </row>
    <row r="135" spans="2:6" x14ac:dyDescent="0.25">
      <c r="B135" s="31">
        <v>8058428053131</v>
      </c>
      <c r="C135" s="24" t="s">
        <v>17</v>
      </c>
      <c r="D135" s="24">
        <v>43.5</v>
      </c>
      <c r="E135" s="24" t="s">
        <v>150</v>
      </c>
      <c r="F135" s="24">
        <v>48</v>
      </c>
    </row>
    <row r="136" spans="2:6" x14ac:dyDescent="0.25">
      <c r="B136" s="31">
        <v>8058428053148</v>
      </c>
      <c r="C136" s="24" t="s">
        <v>17</v>
      </c>
      <c r="D136" s="24">
        <v>44</v>
      </c>
      <c r="E136" s="24" t="s">
        <v>151</v>
      </c>
      <c r="F136" s="24">
        <v>89</v>
      </c>
    </row>
    <row r="137" spans="2:6" x14ac:dyDescent="0.25">
      <c r="B137" s="31">
        <v>8058428053155</v>
      </c>
      <c r="C137" s="24" t="s">
        <v>17</v>
      </c>
      <c r="D137" s="24">
        <v>44.5</v>
      </c>
      <c r="E137" s="24" t="s">
        <v>152</v>
      </c>
      <c r="F137" s="24">
        <v>28</v>
      </c>
    </row>
    <row r="138" spans="2:6" x14ac:dyDescent="0.25">
      <c r="B138" s="31">
        <v>8058428053162</v>
      </c>
      <c r="C138" s="24" t="s">
        <v>17</v>
      </c>
      <c r="D138" s="24">
        <v>45</v>
      </c>
      <c r="E138" s="24" t="s">
        <v>153</v>
      </c>
      <c r="F138" s="24">
        <v>73</v>
      </c>
    </row>
    <row r="139" spans="2:6" x14ac:dyDescent="0.25">
      <c r="B139" s="31">
        <v>8058428053186</v>
      </c>
      <c r="C139" s="24" t="s">
        <v>17</v>
      </c>
      <c r="D139" s="24">
        <v>46</v>
      </c>
      <c r="E139" s="24" t="s">
        <v>154</v>
      </c>
      <c r="F139" s="24">
        <v>34</v>
      </c>
    </row>
    <row r="140" spans="2:6" x14ac:dyDescent="0.25">
      <c r="B140" s="31">
        <v>8058428053193</v>
      </c>
      <c r="C140" s="24" t="s">
        <v>17</v>
      </c>
      <c r="D140" s="24">
        <v>46.5</v>
      </c>
      <c r="E140" s="24" t="s">
        <v>155</v>
      </c>
      <c r="F140" s="24">
        <v>2</v>
      </c>
    </row>
    <row r="141" spans="2:6" x14ac:dyDescent="0.25">
      <c r="B141" s="31">
        <v>8058428053209</v>
      </c>
      <c r="C141" s="24" t="s">
        <v>17</v>
      </c>
      <c r="D141" s="24">
        <v>47</v>
      </c>
      <c r="E141" s="24" t="s">
        <v>156</v>
      </c>
      <c r="F141" s="24">
        <v>13</v>
      </c>
    </row>
    <row r="142" spans="2:6" x14ac:dyDescent="0.25">
      <c r="B142" s="31">
        <v>8058428054671</v>
      </c>
      <c r="C142" s="24" t="s">
        <v>20</v>
      </c>
      <c r="D142" s="24">
        <v>36</v>
      </c>
      <c r="E142" s="24" t="s">
        <v>180</v>
      </c>
      <c r="F142" s="24">
        <v>6</v>
      </c>
    </row>
    <row r="143" spans="2:6" x14ac:dyDescent="0.25">
      <c r="B143" s="31">
        <v>8058428054688</v>
      </c>
      <c r="C143" s="24" t="s">
        <v>20</v>
      </c>
      <c r="D143" s="24">
        <v>36.5</v>
      </c>
      <c r="E143" s="24" t="s">
        <v>181</v>
      </c>
      <c r="F143" s="24">
        <v>2</v>
      </c>
    </row>
    <row r="144" spans="2:6" x14ac:dyDescent="0.25">
      <c r="B144" s="31">
        <v>8058428054695</v>
      </c>
      <c r="C144" s="24" t="s">
        <v>20</v>
      </c>
      <c r="D144" s="24">
        <v>37</v>
      </c>
      <c r="E144" s="24" t="s">
        <v>182</v>
      </c>
      <c r="F144" s="24">
        <v>14</v>
      </c>
    </row>
    <row r="145" spans="2:6" x14ac:dyDescent="0.25">
      <c r="B145" s="31">
        <v>8058428054701</v>
      </c>
      <c r="C145" s="24" t="s">
        <v>20</v>
      </c>
      <c r="D145" s="24">
        <v>37.5</v>
      </c>
      <c r="E145" s="24" t="s">
        <v>183</v>
      </c>
      <c r="F145" s="24">
        <v>4</v>
      </c>
    </row>
    <row r="146" spans="2:6" x14ac:dyDescent="0.25">
      <c r="B146" s="31">
        <v>8058428054718</v>
      </c>
      <c r="C146" s="24" t="s">
        <v>20</v>
      </c>
      <c r="D146" s="24">
        <v>38</v>
      </c>
      <c r="E146" s="24" t="s">
        <v>184</v>
      </c>
      <c r="F146" s="24">
        <v>38</v>
      </c>
    </row>
    <row r="147" spans="2:6" x14ac:dyDescent="0.25">
      <c r="B147" s="31">
        <v>8058428054725</v>
      </c>
      <c r="C147" s="24" t="s">
        <v>20</v>
      </c>
      <c r="D147" s="24">
        <v>38.5</v>
      </c>
      <c r="E147" s="24" t="s">
        <v>185</v>
      </c>
      <c r="F147" s="24">
        <v>38</v>
      </c>
    </row>
    <row r="148" spans="2:6" x14ac:dyDescent="0.25">
      <c r="B148" s="31">
        <v>8058428054732</v>
      </c>
      <c r="C148" s="24" t="s">
        <v>20</v>
      </c>
      <c r="D148" s="24">
        <v>39</v>
      </c>
      <c r="E148" s="24" t="s">
        <v>186</v>
      </c>
      <c r="F148" s="24">
        <v>18</v>
      </c>
    </row>
    <row r="149" spans="2:6" x14ac:dyDescent="0.25">
      <c r="B149" s="31">
        <v>8058428054756</v>
      </c>
      <c r="C149" s="24" t="s">
        <v>20</v>
      </c>
      <c r="D149" s="24">
        <v>40</v>
      </c>
      <c r="E149" s="24" t="s">
        <v>187</v>
      </c>
      <c r="F149" s="24">
        <v>54</v>
      </c>
    </row>
    <row r="150" spans="2:6" x14ac:dyDescent="0.25">
      <c r="B150" s="31">
        <v>8058428054770</v>
      </c>
      <c r="C150" s="24" t="s">
        <v>20</v>
      </c>
      <c r="D150" s="24">
        <v>41</v>
      </c>
      <c r="E150" s="24" t="s">
        <v>188</v>
      </c>
      <c r="F150" s="24">
        <v>71</v>
      </c>
    </row>
    <row r="151" spans="2:6" x14ac:dyDescent="0.25">
      <c r="B151" s="31">
        <v>8058428054244</v>
      </c>
      <c r="C151" s="24" t="s">
        <v>19</v>
      </c>
      <c r="D151" s="24">
        <v>37</v>
      </c>
      <c r="E151" s="24" t="s">
        <v>169</v>
      </c>
      <c r="F151" s="24">
        <v>10</v>
      </c>
    </row>
    <row r="152" spans="2:6" x14ac:dyDescent="0.25">
      <c r="B152" s="31">
        <v>8058428054251</v>
      </c>
      <c r="C152" s="24" t="s">
        <v>19</v>
      </c>
      <c r="D152" s="24">
        <v>37.5</v>
      </c>
      <c r="E152" s="24" t="s">
        <v>170</v>
      </c>
      <c r="F152" s="24">
        <v>12</v>
      </c>
    </row>
    <row r="153" spans="2:6" x14ac:dyDescent="0.25">
      <c r="B153" s="31">
        <v>8058428054268</v>
      </c>
      <c r="C153" s="24" t="s">
        <v>19</v>
      </c>
      <c r="D153" s="24">
        <v>38</v>
      </c>
      <c r="E153" s="24" t="s">
        <v>171</v>
      </c>
      <c r="F153" s="24">
        <v>32</v>
      </c>
    </row>
    <row r="154" spans="2:6" x14ac:dyDescent="0.25">
      <c r="B154" s="31">
        <v>8058428054275</v>
      </c>
      <c r="C154" s="24" t="s">
        <v>19</v>
      </c>
      <c r="D154" s="24">
        <v>38.5</v>
      </c>
      <c r="E154" s="24" t="s">
        <v>172</v>
      </c>
      <c r="F154" s="24">
        <v>22</v>
      </c>
    </row>
    <row r="155" spans="2:6" x14ac:dyDescent="0.25">
      <c r="B155" s="31">
        <v>8058428054282</v>
      </c>
      <c r="C155" s="24" t="s">
        <v>19</v>
      </c>
      <c r="D155" s="24">
        <v>39</v>
      </c>
      <c r="E155" s="24" t="s">
        <v>173</v>
      </c>
      <c r="F155" s="24">
        <v>16</v>
      </c>
    </row>
    <row r="156" spans="2:6" x14ac:dyDescent="0.25">
      <c r="B156" s="31">
        <v>8058428054299</v>
      </c>
      <c r="C156" s="24" t="s">
        <v>19</v>
      </c>
      <c r="D156" s="24">
        <v>39.5</v>
      </c>
      <c r="E156" s="24" t="s">
        <v>174</v>
      </c>
      <c r="F156" s="24">
        <v>36</v>
      </c>
    </row>
    <row r="157" spans="2:6" x14ac:dyDescent="0.25">
      <c r="B157" s="31">
        <v>8058428054305</v>
      </c>
      <c r="C157" s="24" t="s">
        <v>19</v>
      </c>
      <c r="D157" s="24">
        <v>40</v>
      </c>
      <c r="E157" s="24" t="s">
        <v>175</v>
      </c>
      <c r="F157" s="24">
        <v>52</v>
      </c>
    </row>
    <row r="158" spans="2:6" x14ac:dyDescent="0.25">
      <c r="B158" s="31">
        <v>8058428054312</v>
      </c>
      <c r="C158" s="24" t="s">
        <v>19</v>
      </c>
      <c r="D158" s="24">
        <v>40.5</v>
      </c>
      <c r="E158" s="24" t="s">
        <v>176</v>
      </c>
      <c r="F158" s="24">
        <v>56</v>
      </c>
    </row>
    <row r="159" spans="2:6" x14ac:dyDescent="0.25">
      <c r="B159" s="31">
        <v>8058428054329</v>
      </c>
      <c r="C159" s="24" t="s">
        <v>19</v>
      </c>
      <c r="D159" s="24">
        <v>41</v>
      </c>
      <c r="E159" s="24" t="s">
        <v>177</v>
      </c>
      <c r="F159" s="24">
        <v>48</v>
      </c>
    </row>
    <row r="160" spans="2:6" x14ac:dyDescent="0.25">
      <c r="B160" s="31">
        <v>8058428054343</v>
      </c>
      <c r="C160" s="24" t="s">
        <v>19</v>
      </c>
      <c r="D160" s="24">
        <v>42</v>
      </c>
      <c r="E160" s="24" t="s">
        <v>178</v>
      </c>
      <c r="F160" s="24">
        <v>54</v>
      </c>
    </row>
    <row r="161" spans="2:6" x14ac:dyDescent="0.25">
      <c r="B161" s="31">
        <v>8058428054350</v>
      </c>
      <c r="C161" s="24" t="s">
        <v>19</v>
      </c>
      <c r="D161" s="24">
        <v>42.5</v>
      </c>
      <c r="E161" s="24" t="s">
        <v>179</v>
      </c>
      <c r="F161" s="24">
        <v>10</v>
      </c>
    </row>
    <row r="162" spans="2:6" x14ac:dyDescent="0.25">
      <c r="B162" s="31">
        <v>8058428057047</v>
      </c>
      <c r="C162" s="24" t="s">
        <v>22</v>
      </c>
      <c r="D162" s="24">
        <v>36</v>
      </c>
      <c r="E162" s="24" t="s">
        <v>207</v>
      </c>
      <c r="F162" s="24">
        <v>8</v>
      </c>
    </row>
    <row r="163" spans="2:6" x14ac:dyDescent="0.25">
      <c r="B163" s="31">
        <v>8058428057054</v>
      </c>
      <c r="C163" s="24" t="s">
        <v>22</v>
      </c>
      <c r="D163" s="24">
        <v>36.5</v>
      </c>
      <c r="E163" s="24" t="s">
        <v>208</v>
      </c>
      <c r="F163" s="24">
        <v>12</v>
      </c>
    </row>
    <row r="164" spans="2:6" x14ac:dyDescent="0.25">
      <c r="B164" s="31">
        <v>8058428057061</v>
      </c>
      <c r="C164" s="24" t="s">
        <v>22</v>
      </c>
      <c r="D164" s="24">
        <v>37</v>
      </c>
      <c r="E164" s="24" t="s">
        <v>209</v>
      </c>
      <c r="F164" s="24">
        <v>44</v>
      </c>
    </row>
    <row r="165" spans="2:6" x14ac:dyDescent="0.25">
      <c r="B165" s="31">
        <v>8058428057078</v>
      </c>
      <c r="C165" s="24" t="s">
        <v>22</v>
      </c>
      <c r="D165" s="24">
        <v>37.5</v>
      </c>
      <c r="E165" s="24" t="s">
        <v>210</v>
      </c>
      <c r="F165" s="24">
        <v>46</v>
      </c>
    </row>
    <row r="166" spans="2:6" x14ac:dyDescent="0.25">
      <c r="B166" s="31">
        <v>8058428057085</v>
      </c>
      <c r="C166" s="24" t="s">
        <v>22</v>
      </c>
      <c r="D166" s="24">
        <v>38</v>
      </c>
      <c r="E166" s="24" t="s">
        <v>211</v>
      </c>
      <c r="F166" s="24">
        <v>78</v>
      </c>
    </row>
    <row r="167" spans="2:6" x14ac:dyDescent="0.25">
      <c r="B167" s="31">
        <v>8058428057092</v>
      </c>
      <c r="C167" s="24" t="s">
        <v>22</v>
      </c>
      <c r="D167" s="24">
        <v>38.5</v>
      </c>
      <c r="E167" s="24" t="s">
        <v>212</v>
      </c>
      <c r="F167" s="24">
        <v>84</v>
      </c>
    </row>
    <row r="168" spans="2:6" x14ac:dyDescent="0.25">
      <c r="B168" s="31">
        <v>8058428057108</v>
      </c>
      <c r="C168" s="24" t="s">
        <v>22</v>
      </c>
      <c r="D168" s="24">
        <v>39</v>
      </c>
      <c r="E168" s="24" t="s">
        <v>213</v>
      </c>
      <c r="F168" s="24">
        <v>74</v>
      </c>
    </row>
    <row r="169" spans="2:6" x14ac:dyDescent="0.25">
      <c r="B169" s="31">
        <v>8058428057115</v>
      </c>
      <c r="C169" s="24" t="s">
        <v>22</v>
      </c>
      <c r="D169" s="24">
        <v>39.5</v>
      </c>
      <c r="E169" s="24" t="s">
        <v>214</v>
      </c>
      <c r="F169" s="24">
        <v>72</v>
      </c>
    </row>
    <row r="170" spans="2:6" x14ac:dyDescent="0.25">
      <c r="B170" s="31">
        <v>8058428057122</v>
      </c>
      <c r="C170" s="24" t="s">
        <v>22</v>
      </c>
      <c r="D170" s="24">
        <v>40</v>
      </c>
      <c r="E170" s="24" t="s">
        <v>215</v>
      </c>
      <c r="F170" s="24">
        <v>56</v>
      </c>
    </row>
    <row r="171" spans="2:6" x14ac:dyDescent="0.25">
      <c r="B171" s="31">
        <v>8058428057139</v>
      </c>
      <c r="C171" s="24" t="s">
        <v>22</v>
      </c>
      <c r="D171" s="24">
        <v>40.5</v>
      </c>
      <c r="E171" s="24" t="s">
        <v>216</v>
      </c>
      <c r="F171" s="24">
        <v>40</v>
      </c>
    </row>
    <row r="172" spans="2:6" x14ac:dyDescent="0.25">
      <c r="B172" s="31">
        <v>8058428057146</v>
      </c>
      <c r="C172" s="24" t="s">
        <v>22</v>
      </c>
      <c r="D172" s="24">
        <v>41</v>
      </c>
      <c r="E172" s="24" t="s">
        <v>217</v>
      </c>
      <c r="F172" s="24">
        <v>28</v>
      </c>
    </row>
    <row r="173" spans="2:6" x14ac:dyDescent="0.25">
      <c r="B173" s="31">
        <v>8058428057153</v>
      </c>
      <c r="C173" s="24" t="s">
        <v>22</v>
      </c>
      <c r="D173" s="24">
        <v>41.5</v>
      </c>
      <c r="E173" s="24" t="s">
        <v>218</v>
      </c>
      <c r="F173" s="24">
        <v>30</v>
      </c>
    </row>
    <row r="174" spans="2:6" x14ac:dyDescent="0.25">
      <c r="B174" s="31">
        <v>8058428057160</v>
      </c>
      <c r="C174" s="24" t="s">
        <v>22</v>
      </c>
      <c r="D174" s="24">
        <v>42</v>
      </c>
      <c r="E174" s="24" t="s">
        <v>219</v>
      </c>
      <c r="F174" s="24">
        <v>8</v>
      </c>
    </row>
    <row r="175" spans="2:6" x14ac:dyDescent="0.25">
      <c r="B175" s="31">
        <v>8058428057184</v>
      </c>
      <c r="C175" s="24" t="s">
        <v>22</v>
      </c>
      <c r="D175" s="24">
        <v>43</v>
      </c>
      <c r="E175" s="24" t="s">
        <v>220</v>
      </c>
      <c r="F175" s="24">
        <v>2</v>
      </c>
    </row>
    <row r="176" spans="2:6" x14ac:dyDescent="0.25">
      <c r="B176" s="31">
        <v>8058428240807</v>
      </c>
      <c r="C176" s="24" t="s">
        <v>24</v>
      </c>
      <c r="D176" s="24">
        <v>37.5</v>
      </c>
      <c r="E176" s="24" t="s">
        <v>228</v>
      </c>
      <c r="F176" s="24">
        <v>6</v>
      </c>
    </row>
    <row r="177" spans="2:6" x14ac:dyDescent="0.25">
      <c r="B177" s="31">
        <v>8058428240814</v>
      </c>
      <c r="C177" s="24" t="s">
        <v>24</v>
      </c>
      <c r="D177" s="24">
        <v>38</v>
      </c>
      <c r="E177" s="24" t="s">
        <v>229</v>
      </c>
      <c r="F177" s="24">
        <v>6</v>
      </c>
    </row>
    <row r="178" spans="2:6" x14ac:dyDescent="0.25">
      <c r="B178" s="31">
        <v>8058428240821</v>
      </c>
      <c r="C178" s="24" t="s">
        <v>24</v>
      </c>
      <c r="D178" s="24">
        <v>38.5</v>
      </c>
      <c r="E178" s="24" t="s">
        <v>230</v>
      </c>
      <c r="F178" s="24">
        <v>22</v>
      </c>
    </row>
    <row r="179" spans="2:6" x14ac:dyDescent="0.25">
      <c r="B179" s="31">
        <v>8058428240838</v>
      </c>
      <c r="C179" s="24" t="s">
        <v>24</v>
      </c>
      <c r="D179" s="24">
        <v>39</v>
      </c>
      <c r="E179" s="24" t="s">
        <v>231</v>
      </c>
      <c r="F179" s="24">
        <v>20</v>
      </c>
    </row>
    <row r="180" spans="2:6" x14ac:dyDescent="0.25">
      <c r="B180" s="31">
        <v>8058428240845</v>
      </c>
      <c r="C180" s="24" t="s">
        <v>24</v>
      </c>
      <c r="D180" s="24">
        <v>39.5</v>
      </c>
      <c r="E180" s="24" t="s">
        <v>232</v>
      </c>
      <c r="F180" s="24">
        <v>22</v>
      </c>
    </row>
    <row r="181" spans="2:6" x14ac:dyDescent="0.25">
      <c r="B181" s="31">
        <v>8058428240869</v>
      </c>
      <c r="C181" s="24" t="s">
        <v>24</v>
      </c>
      <c r="D181" s="24">
        <v>40.5</v>
      </c>
      <c r="E181" s="24" t="s">
        <v>233</v>
      </c>
      <c r="F181" s="24">
        <v>12</v>
      </c>
    </row>
    <row r="182" spans="2:6" x14ac:dyDescent="0.25">
      <c r="B182" s="31">
        <v>8058428240876</v>
      </c>
      <c r="C182" s="24" t="s">
        <v>24</v>
      </c>
      <c r="D182" s="24">
        <v>41</v>
      </c>
      <c r="E182" s="24" t="s">
        <v>234</v>
      </c>
      <c r="F182" s="24">
        <v>2</v>
      </c>
    </row>
    <row r="183" spans="2:6" x14ac:dyDescent="0.25">
      <c r="B183" s="31">
        <v>8058428240883</v>
      </c>
      <c r="C183" s="24" t="s">
        <v>24</v>
      </c>
      <c r="D183" s="24">
        <v>41.5</v>
      </c>
      <c r="E183" s="24" t="s">
        <v>235</v>
      </c>
      <c r="F183" s="24">
        <v>12</v>
      </c>
    </row>
    <row r="184" spans="2:6" x14ac:dyDescent="0.25">
      <c r="B184" s="31">
        <v>8058428240906</v>
      </c>
      <c r="C184" s="24" t="s">
        <v>24</v>
      </c>
      <c r="D184" s="24">
        <v>42.5</v>
      </c>
      <c r="E184" s="24" t="s">
        <v>236</v>
      </c>
      <c r="F184" s="24">
        <v>8</v>
      </c>
    </row>
  </sheetData>
  <autoFilter ref="B2:F184">
    <sortState ref="B3:F184">
      <sortCondition ref="C3:C184"/>
      <sortCondition ref="D3:D184"/>
    </sortState>
  </autoFilter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 SPORTIVA</vt:lpstr>
      <vt:lpstr>EAN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2026-06-26T10:04:50Z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